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Проект ИП на 2022-2026гг\Паспорта  инвестиционных проектов\2024 год\"/>
    </mc:Choice>
  </mc:AlternateContent>
  <bookViews>
    <workbookView xWindow="0" yWindow="0" windowWidth="24000" windowHeight="9735" tabRatio="782" activeTab="1"/>
  </bookViews>
  <sheets>
    <sheet name="1. паспорт местоположение" sheetId="1" r:id="rId1"/>
    <sheet name="3.3 паспорт описание" sheetId="2" r:id="rId2"/>
    <sheet name="6.1. Паспорт сетевой график" sheetId="3" r:id="rId3"/>
    <sheet name="6.2. Паспорт фин осв ввод" sheetId="4" r:id="rId4"/>
    <sheet name="7. Паспорт отчет о закупке " sheetId="8" r:id="rId5"/>
    <sheet name="8. Общие сведения" sheetId="6" r:id="rId6"/>
  </sheets>
  <definedNames>
    <definedName name="Print_Area_0" localSheetId="0">'1. паспорт местоположение'!$A$1:$C$49</definedName>
    <definedName name="Print_Area_0" localSheetId="1">'3.3 паспорт описание'!$A$1:$C$30</definedName>
    <definedName name="Print_Area_0" localSheetId="2">'6.1. Паспорт сетевой график'!$A$1:$L$54</definedName>
    <definedName name="Print_Area_0" localSheetId="3">'6.2. Паспорт фин осв ввод'!$A$1:$Y$64</definedName>
    <definedName name="Print_Area_0_0" localSheetId="0">'1. паспорт местоположение'!$A$1:$C$49</definedName>
    <definedName name="Print_Area_0_0" localSheetId="1">'3.3 паспорт описание'!$A$1:$C$30</definedName>
    <definedName name="Print_Area_0_0" localSheetId="2">'6.1. Паспорт сетевой график'!$A$1:$L$54</definedName>
    <definedName name="Print_Area_0_0" localSheetId="3">'6.2. Паспорт фин осв ввод'!$A$1:$Y$64</definedName>
    <definedName name="Print_Titles_0" localSheetId="0">'1. паспорт местоположение'!$21:$21</definedName>
    <definedName name="Print_Titles_0" localSheetId="1">'3.3 паспорт описание'!$21:$21</definedName>
    <definedName name="Print_Titles_0_0" localSheetId="0">'1. паспорт местоположение'!$21:$21</definedName>
    <definedName name="Print_Titles_0_0" localSheetId="1">'3.3 паспорт описание'!$21:$21</definedName>
    <definedName name="_xlnm.Print_Titles" localSheetId="0">'1. паспорт местоположение'!$21:$21</definedName>
    <definedName name="_xlnm.Print_Titles" localSheetId="1">'3.3 паспорт описание'!$21:$21</definedName>
    <definedName name="_xlnm.Print_Area" localSheetId="0">'1. паспорт местоположение'!$A$1:$C$49</definedName>
    <definedName name="_xlnm.Print_Area" localSheetId="1">'3.3 паспорт описание'!$A$1:$C$30</definedName>
    <definedName name="_xlnm.Print_Area" localSheetId="2">'6.1. Паспорт сетевой график'!$A$1:$L$54</definedName>
    <definedName name="_xlnm.Print_Area" localSheetId="3">'6.2. Паспорт фин осв ввод'!$A$1:$AC$64</definedName>
    <definedName name="_xlnm.Print_Area" localSheetId="4">'7. Паспорт отчет о закупке '!$A$1:$AV$27</definedName>
  </definedNames>
  <calcPr calcId="152511" iterateDelta="1E-4"/>
</workbook>
</file>

<file path=xl/calcChain.xml><?xml version="1.0" encoding="utf-8"?>
<calcChain xmlns="http://schemas.openxmlformats.org/spreadsheetml/2006/main">
  <c r="AC57" i="4" l="1"/>
  <c r="AC52" i="4"/>
  <c r="AC50" i="4"/>
  <c r="AC42" i="4"/>
  <c r="AC35" i="4"/>
  <c r="AC34" i="4"/>
  <c r="AC30" i="4"/>
  <c r="AC27" i="4"/>
  <c r="AC24" i="4"/>
  <c r="AB27" i="4"/>
  <c r="AB30" i="4"/>
  <c r="AB34" i="4"/>
  <c r="AB35" i="4"/>
  <c r="AB42" i="4"/>
  <c r="AB50" i="4"/>
  <c r="AB52" i="4"/>
  <c r="AB57" i="4"/>
  <c r="AB24" i="4"/>
  <c r="P52" i="4"/>
  <c r="P42" i="4"/>
  <c r="P50" i="4" s="1"/>
  <c r="P57" i="4" s="1"/>
  <c r="P35" i="4"/>
  <c r="P27" i="4"/>
  <c r="D52" i="4" l="1"/>
  <c r="C52" i="4" l="1"/>
  <c r="D35" i="4"/>
  <c r="D42" i="4" s="1"/>
  <c r="D50" i="4" s="1"/>
  <c r="D57" i="4" s="1"/>
  <c r="C35" i="4"/>
  <c r="C42" i="4" s="1"/>
  <c r="C50" i="4" s="1"/>
  <c r="D27" i="4"/>
  <c r="C27" i="4"/>
  <c r="C57" i="4" l="1"/>
  <c r="G15" i="3"/>
  <c r="I12" i="3"/>
  <c r="I5" i="3"/>
  <c r="B15" i="2"/>
  <c r="C12" i="2"/>
  <c r="C5" i="2"/>
  <c r="F22" i="8" l="1"/>
  <c r="G22" i="8" s="1"/>
  <c r="H22" i="8" s="1"/>
  <c r="I22" i="8" s="1"/>
  <c r="J22" i="8" s="1"/>
  <c r="K22" i="8" s="1"/>
  <c r="L22" i="8" s="1"/>
  <c r="M22" i="8" s="1"/>
  <c r="N22" i="8" s="1"/>
  <c r="O22" i="8" s="1"/>
  <c r="P22" i="8" s="1"/>
  <c r="Q22" i="8" s="1"/>
  <c r="R22" i="8" s="1"/>
  <c r="S22" i="8" s="1"/>
  <c r="T22" i="8" s="1"/>
  <c r="U22" i="8" s="1"/>
  <c r="V22" i="8" s="1"/>
  <c r="W22" i="8" s="1"/>
  <c r="X22" i="8" s="1"/>
  <c r="Y22" i="8" s="1"/>
  <c r="Z22" i="8" s="1"/>
  <c r="AA22" i="8" s="1"/>
  <c r="AB22" i="8" s="1"/>
  <c r="AC22" i="8" s="1"/>
  <c r="AD22" i="8" s="1"/>
  <c r="AE22" i="8" s="1"/>
  <c r="AF22" i="8" s="1"/>
  <c r="AG22" i="8" s="1"/>
  <c r="AH22" i="8" s="1"/>
  <c r="AI22" i="8" s="1"/>
  <c r="AJ22" i="8" s="1"/>
  <c r="AK22" i="8" s="1"/>
  <c r="AL22" i="8" s="1"/>
  <c r="AM22" i="8" s="1"/>
  <c r="AN22" i="8" s="1"/>
  <c r="AO22" i="8" s="1"/>
  <c r="AP22" i="8" s="1"/>
  <c r="AQ22" i="8" s="1"/>
  <c r="AR22" i="8" s="1"/>
  <c r="AS22" i="8" s="1"/>
  <c r="AT22" i="8" s="1"/>
  <c r="AU22" i="8" s="1"/>
  <c r="AV22" i="8" s="1"/>
</calcChain>
</file>

<file path=xl/sharedStrings.xml><?xml version="1.0" encoding="utf-8"?>
<sst xmlns="http://schemas.openxmlformats.org/spreadsheetml/2006/main" count="526" uniqueCount="351">
  <si>
    <t>Приложение  № _____</t>
  </si>
  <si>
    <t>к приказу Минэнерго России</t>
  </si>
  <si>
    <t>от «__» _____ 201_ г. №___</t>
  </si>
  <si>
    <t>Год раскрытия информации: 2020 год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</si>
  <si>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</si>
  <si>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</si>
  <si>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</si>
  <si>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H_UES_C1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</si>
  <si>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</si>
  <si>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</si>
  <si>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</si>
  <si>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</si>
  <si>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</si>
  <si>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</si>
  <si>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</si>
  <si>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</si>
  <si>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</si>
  <si>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Цели (указать укрупненные цели в соответствии с приложением ___)</t>
  </si>
  <si>
    <t>1. Повышение точности коммерческого учета электроэнергии за счет использования современных приборов учета и применения цифровых технологий измерений, сбора и обработки данных;                           
2. Обеспечение синхронности измерений количества электроэнергии;
3. Повышение надежности системы коммерческого учета электроэнергии и защищенности информации на всех уровнях системы за счет применяемых технических, программных и организационных решений;
4. Автоматизированный сбор данных об электропотреблении энергообъектов, в том числе и получение оперативной и достоверной информации о количестве принятой, распределенной, потребленной и переданной электрической энергии;
5. Создания системы единого информационного обеспечения об электропотреблении объектов электрических сетей АО "УЭС".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</si>
  <si>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</si>
  <si>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</si>
  <si>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</si>
  <si>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</si>
  <si>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</si>
  <si>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</si>
  <si>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</si>
  <si>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</si>
  <si>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</si>
  <si>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</si>
  <si>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</si>
  <si>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</si>
  <si>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</si>
  <si>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</si>
  <si>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</si>
  <si>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</si>
  <si>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</si>
  <si>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</si>
  <si>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</si>
  <si>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</si>
  <si>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</si>
  <si>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</si>
  <si>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</si>
  <si>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</si>
  <si>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</si>
  <si>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</si>
  <si>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</si>
  <si>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</si>
  <si>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</si>
  <si>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</si>
  <si>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</si>
  <si>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</si>
  <si>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</si>
  <si>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</si>
  <si>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</si>
  <si>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</si>
  <si>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</si>
  <si>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</si>
  <si>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</si>
  <si>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</si>
  <si>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</si>
  <si>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</si>
  <si>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</si>
  <si>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</si>
  <si>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</si>
  <si>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</si>
  <si>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</si>
  <si>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</si>
  <si>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</si>
  <si>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</si>
  <si>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</si>
  <si>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1. Повышение точности коммерческого учета электроэнергии за счет использования современных приборов учета и применения цифровых технологий измерений, сбора и обработки данных;                           
2. Обеспечение синхронности измерений количества электроэнергии;
3. Повышение надежности системы коммерческого учета электроэнергии и защищенности информации на всех уровнях системы за счет применяемых технических, программных и организационных решений;
4. Автоматизированный сбор данных об электропотреблении энергообъектов, в том числе и получение оперативной и достоверной информации о количестве принятой, распределенной, потребленной и переданной электрической энергии;
5. Создание системы единого информационного обеспечения об электропотреблении объектов электрических сетей АО "УЭС".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</si>
  <si>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</si>
  <si>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</si>
  <si>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</si>
  <si>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</si>
  <si>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</si>
  <si>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</si>
  <si>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</si>
  <si>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</si>
  <si>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</si>
  <si>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</si>
  <si>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</si>
  <si>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</si>
  <si>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</si>
  <si>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</si>
  <si>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</si>
  <si>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</si>
  <si>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</si>
  <si>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</si>
  <si>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</si>
  <si>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</si>
  <si>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</si>
  <si>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</si>
  <si>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</si>
  <si>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</si>
  <si>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</si>
  <si>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</si>
  <si>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</si>
  <si>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</si>
  <si>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</si>
  <si>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</si>
  <si>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</si>
  <si>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</si>
  <si>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</si>
  <si>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</si>
  <si>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</si>
  <si>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</si>
  <si>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</si>
  <si>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</si>
  <si>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</si>
  <si>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</si>
  <si>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</si>
  <si>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</si>
  <si>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</si>
  <si>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</si>
  <si>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</si>
  <si>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</si>
  <si>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</si>
  <si>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</si>
  <si>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</si>
  <si>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</si>
  <si>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</si>
  <si>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</si>
  <si>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</si>
  <si>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</si>
  <si>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</si>
  <si>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</si>
  <si>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</si>
  <si>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</si>
  <si>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</si>
  <si>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</si>
  <si>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</si>
  <si>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</si>
  <si>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</si>
  <si>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</si>
  <si>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</si>
  <si>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</si>
  <si>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</si>
  <si>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</si>
  <si>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</si>
  <si>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</si>
  <si>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</si>
  <si>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</si>
  <si>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</si>
  <si>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</si>
  <si>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</si>
  <si>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</si>
  <si>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</si>
  <si>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</si>
  <si>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</si>
  <si>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</si>
  <si>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</si>
  <si>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</si>
  <si>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</si>
  <si>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</si>
  <si>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</si>
  <si>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</si>
  <si>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</si>
  <si>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</si>
  <si>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</si>
  <si>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</si>
  <si>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</si>
  <si>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</si>
  <si>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</si>
  <si>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</si>
  <si>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</si>
  <si>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</si>
  <si>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</si>
  <si>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</si>
  <si>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</si>
  <si>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</si>
  <si>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</si>
  <si>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</si>
  <si>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</si>
  <si>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</si>
  <si>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</si>
  <si>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</si>
  <si>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</si>
  <si>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</si>
  <si>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</si>
  <si>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</si>
  <si>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</si>
  <si>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</si>
  <si>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</si>
  <si>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</si>
  <si>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</si>
  <si>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</si>
  <si>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</si>
  <si>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</si>
  <si>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</si>
  <si>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</si>
  <si>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</si>
  <si>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</si>
  <si>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</si>
  <si>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</si>
  <si>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</si>
  <si>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</si>
  <si>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</si>
  <si>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</si>
  <si>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</si>
  <si>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</si>
  <si>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</si>
  <si>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</si>
  <si>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</si>
  <si>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</si>
  <si>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</si>
  <si>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</si>
  <si>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</si>
  <si>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</si>
  <si>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</si>
  <si>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</si>
  <si>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</si>
  <si>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</si>
  <si>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</si>
  <si>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</si>
  <si>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</si>
  <si>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</si>
  <si>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</si>
  <si>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</si>
  <si>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</si>
  <si>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</si>
  <si>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</si>
  <si>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</si>
  <si>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Н_UES_С1</t>
  </si>
  <si>
    <t>Раздел 7. Результаты закупок товаров, работ и услуг, выполненных для целей реализации инвестиционного проекта</t>
  </si>
  <si>
    <t>Способ закупки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</si>
  <si>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</si>
  <si>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</si>
  <si>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</si>
  <si>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</si>
  <si>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453700, Республика Башкортостан, Учалинский район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</si>
  <si>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</si>
  <si>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</si>
  <si>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</si>
  <si>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</si>
  <si>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</si>
  <si>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Локальный 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</si>
  <si>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</si>
  <si>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</si>
  <si>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</si>
  <si>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</si>
  <si>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</si>
  <si>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</si>
  <si>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</si>
  <si>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</si>
  <si>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</si>
  <si>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</si>
  <si>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</si>
  <si>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</si>
  <si>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</si>
  <si>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</si>
  <si>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</si>
  <si>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</si>
  <si>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</si>
  <si>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</si>
  <si>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</si>
  <si>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</si>
  <si>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</si>
  <si>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</si>
  <si>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</si>
  <si>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</si>
  <si>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</si>
  <si>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</si>
  <si>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</si>
  <si>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</si>
  <si>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</si>
  <si>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</si>
  <si>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</si>
  <si>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</si>
  <si>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</si>
  <si>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</si>
  <si>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</si>
  <si>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</si>
  <si>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</si>
  <si>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</si>
  <si>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</si>
  <si>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</si>
  <si>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район,г.Учалы</t>
  </si>
  <si>
    <t>АО "Учалинские электрические сети "</t>
  </si>
  <si>
    <t>ВУЩ-1  с АСКУЭ, ВУЩ-3 с АСКУЭ</t>
  </si>
  <si>
    <t xml:space="preserve">Возможность реализации в установленный срок </t>
  </si>
  <si>
    <t>1.2.3.1 Установка приборов учета ,класс напряжения 0,22(0,4)кВ</t>
  </si>
  <si>
    <t>Установка приборов учета,класс напряжения 0,22(0,4)кВ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</si>
  <si>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</si>
  <si>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</si>
  <si>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</si>
  <si>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</si>
  <si>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</si>
  <si>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</si>
  <si>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</si>
  <si>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</si>
  <si>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</si>
  <si>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</si>
  <si>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</si>
  <si>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</si>
  <si>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</si>
  <si>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</si>
  <si>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</si>
  <si>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</si>
  <si>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</si>
  <si>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</si>
  <si>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</si>
  <si>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</si>
  <si>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</si>
  <si>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</si>
  <si>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</si>
  <si>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</si>
  <si>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</si>
  <si>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</si>
  <si>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</si>
  <si>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</si>
  <si>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</si>
  <si>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</si>
  <si>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</si>
  <si>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</si>
  <si>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</si>
  <si>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</si>
  <si>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Другое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</si>
  <si>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</si>
  <si>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</si>
  <si>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</si>
  <si>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</si>
  <si>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</si>
  <si>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</si>
  <si>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</si>
  <si>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</si>
  <si>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</si>
  <si>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</si>
  <si>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</si>
  <si>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</si>
  <si>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Общий объем финансирования капитальных вложений по инвестиционному проекту за период реализации инвестиционной программы, млн. руб</t>
  </si>
  <si>
    <t>Год раскрытия информации: 2021 год</t>
  </si>
  <si>
    <t>M_UES_S1</t>
  </si>
  <si>
    <t xml:space="preserve"> Снижение потерь электрической энергии </t>
  </si>
  <si>
    <t>Установка систем учета АСКУЭ на границе балансовой принадлежности сетей АО"УЭС"</t>
  </si>
  <si>
    <t>2022 год</t>
  </si>
  <si>
    <t>2023 год</t>
  </si>
  <si>
    <t>2024 год</t>
  </si>
  <si>
    <t>2025 год</t>
  </si>
  <si>
    <t>2026 год</t>
  </si>
  <si>
    <t>прочие затраты(АСКУЭ)</t>
  </si>
  <si>
    <t>АСКУЭ</t>
  </si>
  <si>
    <t>АСКУ (шт)</t>
  </si>
  <si>
    <t>АСКУЭ (шт)</t>
  </si>
  <si>
    <t>Создание системы АСКУЭ Установка приборов учета,класс напряжения 0,22(0,4)кВ</t>
  </si>
  <si>
    <t>Развитие и модернизация учета электрической энергии</t>
  </si>
  <si>
    <t>Сметная стоимость проекта в ценах 2021 года с НДС, млн. руб.</t>
  </si>
  <si>
    <t>нд</t>
  </si>
  <si>
    <t>Федеральный закон от 23 ноября 2009 г. № 261-ФЗ «Об энергосбережении и о повышении энергетической эффективности и о внесении изменений в отдельные законодательные акты Российской Федерации»</t>
  </si>
  <si>
    <t>450 приборов учета (Меркурий )</t>
  </si>
  <si>
    <t>9,362 млн.руб.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</si>
</sst>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0.000"/>
    <numFmt numFmtId="166" formatCode="#,##0.000"/>
  </numFmts>
  <fonts count="37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1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8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b/>
      <vertAlign val="superscript"/>
      <sz val="12"/>
      <color rgb="FF000000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9">
    <xf numFmtId="0" fontId="0" fillId="0" borderId="0"/>
    <xf numFmtId="0" fontId="13" fillId="0" borderId="0"/>
    <xf numFmtId="0" fontId="13" fillId="0" borderId="0"/>
    <xf numFmtId="0" fontId="1" fillId="0" borderId="0"/>
    <xf numFmtId="0" fontId="13" fillId="0" borderId="0"/>
    <xf numFmtId="0" fontId="24" fillId="0" borderId="0"/>
    <xf numFmtId="0" fontId="30" fillId="0" borderId="0"/>
    <xf numFmtId="0" fontId="32" fillId="0" borderId="0" applyNumberFormat="0" applyFill="0" applyBorder="0" applyAlignment="0" applyProtection="0"/>
    <xf numFmtId="0" fontId="13" fillId="0" borderId="0"/>
  </cellStyleXfs>
  <cellXfs count="202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3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2" fillId="0" borderId="0" xfId="0" applyFont="1" applyBorder="1"/>
    <xf numFmtId="49" fontId="10" fillId="0" borderId="1" xfId="0" applyNumberFormat="1" applyFont="1" applyBorder="1" applyAlignment="1">
      <alignment vertical="center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2" fillId="2" borderId="0" xfId="0" applyFont="1" applyFill="1" applyBorder="1"/>
    <xf numFmtId="0" fontId="12" fillId="2" borderId="0" xfId="0" applyFont="1" applyFill="1"/>
    <xf numFmtId="0" fontId="0" fillId="0" borderId="0" xfId="0" applyBorder="1"/>
    <xf numFmtId="0" fontId="14" fillId="0" borderId="1" xfId="0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13" fillId="0" borderId="2" xfId="0" applyFont="1" applyBorder="1" applyAlignment="1">
      <alignment vertical="center" wrapText="1"/>
    </xf>
    <xf numFmtId="0" fontId="6" fillId="0" borderId="0" xfId="0" applyFont="1" applyAlignment="1">
      <alignment horizontal="center" vertical="top" wrapText="1"/>
    </xf>
    <xf numFmtId="0" fontId="13" fillId="0" borderId="0" xfId="0" applyFont="1" applyAlignment="1">
      <alignment horizontal="right"/>
    </xf>
    <xf numFmtId="0" fontId="13" fillId="0" borderId="0" xfId="0" applyFont="1" applyBorder="1" applyAlignment="1">
      <alignment horizontal="left" wrapText="1"/>
    </xf>
    <xf numFmtId="0" fontId="13" fillId="0" borderId="0" xfId="0" applyFont="1" applyBorder="1" applyAlignment="1"/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14" fontId="6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3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 applyBorder="1"/>
    <xf numFmtId="0" fontId="13" fillId="0" borderId="1" xfId="0" applyFont="1" applyBorder="1" applyAlignment="1">
      <alignment horizontal="justify" vertical="top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164" fontId="13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/>
    </xf>
    <xf numFmtId="0" fontId="13" fillId="0" borderId="0" xfId="0" applyFont="1" applyAlignment="1">
      <alignment vertical="top" wrapText="1"/>
    </xf>
    <xf numFmtId="0" fontId="13" fillId="0" borderId="0" xfId="0" applyFont="1"/>
    <xf numFmtId="0" fontId="11" fillId="0" borderId="0" xfId="0" applyFont="1" applyBorder="1" applyAlignment="1">
      <alignment vertical="center"/>
    </xf>
    <xf numFmtId="0" fontId="4" fillId="0" borderId="0" xfId="0" applyFont="1" applyAlignment="1"/>
    <xf numFmtId="0" fontId="6" fillId="0" borderId="6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165" fontId="13" fillId="0" borderId="1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165" fontId="13" fillId="0" borderId="1" xfId="0" applyNumberFormat="1" applyFont="1" applyBorder="1" applyAlignment="1">
      <alignment horizontal="center" vertical="center" wrapText="1"/>
    </xf>
    <xf numFmtId="0" fontId="13" fillId="0" borderId="7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1" fontId="13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 wrapText="1"/>
    </xf>
    <xf numFmtId="0" fontId="18" fillId="0" borderId="0" xfId="0" applyFont="1" applyAlignment="1"/>
    <xf numFmtId="0" fontId="17" fillId="0" borderId="0" xfId="0" applyFont="1" applyAlignment="1"/>
    <xf numFmtId="0" fontId="17" fillId="0" borderId="0" xfId="0" applyFont="1" applyAlignment="1">
      <alignment horizontal="center"/>
    </xf>
    <xf numFmtId="2" fontId="20" fillId="0" borderId="0" xfId="0" applyNumberFormat="1" applyFont="1" applyAlignment="1">
      <alignment horizontal="right" vertical="top" wrapText="1"/>
    </xf>
    <xf numFmtId="0" fontId="22" fillId="0" borderId="0" xfId="0" applyFont="1" applyAlignment="1">
      <alignment horizontal="right"/>
    </xf>
    <xf numFmtId="0" fontId="21" fillId="0" borderId="8" xfId="0" applyFont="1" applyBorder="1" applyAlignment="1">
      <alignment horizontal="justify"/>
    </xf>
    <xf numFmtId="0" fontId="22" fillId="0" borderId="8" xfId="0" applyFont="1" applyBorder="1" applyAlignment="1">
      <alignment horizontal="justify"/>
    </xf>
    <xf numFmtId="0" fontId="22" fillId="0" borderId="9" xfId="0" applyFont="1" applyBorder="1" applyAlignment="1">
      <alignment horizontal="justify"/>
    </xf>
    <xf numFmtId="0" fontId="21" fillId="0" borderId="8" xfId="0" applyFont="1" applyBorder="1" applyAlignment="1">
      <alignment vertical="top" wrapText="1"/>
    </xf>
    <xf numFmtId="0" fontId="21" fillId="0" borderId="10" xfId="0" applyFont="1" applyBorder="1" applyAlignment="1">
      <alignment vertical="top" wrapText="1"/>
    </xf>
    <xf numFmtId="0" fontId="22" fillId="0" borderId="11" xfId="0" applyFont="1" applyBorder="1" applyAlignment="1">
      <alignment horizontal="justify" vertical="top" wrapText="1"/>
    </xf>
    <xf numFmtId="0" fontId="21" fillId="0" borderId="10" xfId="0" applyFont="1" applyBorder="1" applyAlignment="1">
      <alignment horizontal="justify" vertical="top" wrapText="1"/>
    </xf>
    <xf numFmtId="0" fontId="22" fillId="0" borderId="8" xfId="0" applyFont="1" applyBorder="1" applyAlignment="1">
      <alignment horizontal="justify" vertical="top" wrapText="1"/>
    </xf>
    <xf numFmtId="0" fontId="21" fillId="0" borderId="8" xfId="0" applyFont="1" applyBorder="1" applyAlignment="1">
      <alignment horizontal="justify" vertical="top" wrapText="1"/>
    </xf>
    <xf numFmtId="0" fontId="21" fillId="0" borderId="9" xfId="0" applyFont="1" applyBorder="1" applyAlignment="1">
      <alignment vertical="top" wrapText="1"/>
    </xf>
    <xf numFmtId="0" fontId="22" fillId="0" borderId="9" xfId="0" applyFont="1" applyBorder="1" applyAlignment="1">
      <alignment vertical="top" wrapText="1"/>
    </xf>
    <xf numFmtId="0" fontId="22" fillId="0" borderId="14" xfId="0" applyFont="1" applyBorder="1" applyAlignment="1">
      <alignment vertical="top" wrapText="1"/>
    </xf>
    <xf numFmtId="0" fontId="22" fillId="0" borderId="10" xfId="0" applyFont="1" applyBorder="1" applyAlignment="1">
      <alignment vertical="top" wrapText="1"/>
    </xf>
    <xf numFmtId="0" fontId="22" fillId="0" borderId="12" xfId="0" applyFont="1" applyBorder="1" applyAlignment="1">
      <alignment vertical="top" wrapText="1"/>
    </xf>
    <xf numFmtId="0" fontId="21" fillId="0" borderId="9" xfId="0" applyFont="1" applyBorder="1" applyAlignment="1">
      <alignment horizontal="left" vertical="center" wrapText="1"/>
    </xf>
    <xf numFmtId="0" fontId="22" fillId="0" borderId="9" xfId="0" applyFont="1" applyBorder="1" applyAlignment="1">
      <alignment horizontal="left" vertical="top" wrapText="1"/>
    </xf>
    <xf numFmtId="0" fontId="21" fillId="0" borderId="9" xfId="0" applyFont="1" applyBorder="1" applyAlignment="1">
      <alignment horizontal="center" vertical="center" wrapText="1"/>
    </xf>
    <xf numFmtId="0" fontId="22" fillId="0" borderId="10" xfId="0" applyFont="1" applyBorder="1"/>
    <xf numFmtId="0" fontId="6" fillId="0" borderId="1" xfId="0" applyNumberFormat="1" applyFont="1" applyBorder="1" applyAlignment="1">
      <alignment horizontal="center" vertical="center" wrapText="1"/>
    </xf>
    <xf numFmtId="0" fontId="23" fillId="0" borderId="0" xfId="3" applyFont="1"/>
    <xf numFmtId="0" fontId="4" fillId="0" borderId="0" xfId="4" applyFont="1" applyAlignment="1">
      <alignment horizontal="right" vertical="center"/>
    </xf>
    <xf numFmtId="0" fontId="4" fillId="0" borderId="0" xfId="4" applyFont="1" applyAlignment="1">
      <alignment horizontal="right"/>
    </xf>
    <xf numFmtId="0" fontId="23" fillId="3" borderId="0" xfId="3" applyFont="1" applyFill="1"/>
    <xf numFmtId="0" fontId="23" fillId="0" borderId="0" xfId="3" applyFont="1" applyFill="1"/>
    <xf numFmtId="0" fontId="29" fillId="0" borderId="1" xfId="3" applyFont="1" applyFill="1" applyBorder="1" applyAlignment="1">
      <alignment horizontal="center" vertical="center" wrapText="1"/>
    </xf>
    <xf numFmtId="0" fontId="29" fillId="0" borderId="1" xfId="3" applyFont="1" applyFill="1" applyBorder="1" applyAlignment="1">
      <alignment horizontal="center" vertical="center"/>
    </xf>
    <xf numFmtId="0" fontId="31" fillId="0" borderId="1" xfId="3" applyFont="1" applyBorder="1" applyAlignment="1">
      <alignment horizontal="center" vertical="center"/>
    </xf>
    <xf numFmtId="0" fontId="31" fillId="0" borderId="0" xfId="3" applyFont="1"/>
    <xf numFmtId="0" fontId="18" fillId="0" borderId="3" xfId="3" applyFont="1" applyBorder="1" applyAlignment="1">
      <alignment horizontal="center" vertical="center"/>
    </xf>
    <xf numFmtId="0" fontId="18" fillId="4" borderId="5" xfId="3" applyFont="1" applyFill="1" applyBorder="1" applyAlignment="1">
      <alignment horizontal="center" vertical="center" wrapText="1"/>
    </xf>
    <xf numFmtId="166" fontId="18" fillId="4" borderId="5" xfId="3" applyNumberFormat="1" applyFont="1" applyFill="1" applyBorder="1" applyAlignment="1">
      <alignment horizontal="center" vertical="center" wrapText="1"/>
    </xf>
    <xf numFmtId="4" fontId="18" fillId="4" borderId="5" xfId="3" applyNumberFormat="1" applyFont="1" applyFill="1" applyBorder="1" applyAlignment="1">
      <alignment horizontal="center" vertical="center" wrapText="1"/>
    </xf>
    <xf numFmtId="0" fontId="32" fillId="4" borderId="5" xfId="7" applyFill="1" applyBorder="1" applyAlignment="1">
      <alignment horizontal="center" vertical="center" wrapText="1"/>
    </xf>
    <xf numFmtId="49" fontId="18" fillId="4" borderId="5" xfId="3" applyNumberFormat="1" applyFont="1" applyFill="1" applyBorder="1" applyAlignment="1">
      <alignment horizontal="center" vertical="center" wrapText="1"/>
    </xf>
    <xf numFmtId="14" fontId="18" fillId="4" borderId="5" xfId="3" applyNumberFormat="1" applyFont="1" applyFill="1" applyBorder="1" applyAlignment="1">
      <alignment horizontal="center" vertical="center" wrapText="1"/>
    </xf>
    <xf numFmtId="0" fontId="18" fillId="0" borderId="5" xfId="3" applyFont="1" applyBorder="1" applyAlignment="1">
      <alignment horizontal="center" vertical="center" wrapText="1"/>
    </xf>
    <xf numFmtId="0" fontId="23" fillId="0" borderId="0" xfId="3" applyFont="1" applyAlignment="1">
      <alignment horizontal="center" vertical="center"/>
    </xf>
    <xf numFmtId="4" fontId="18" fillId="4" borderId="17" xfId="3" applyNumberFormat="1" applyFont="1" applyFill="1" applyBorder="1" applyAlignment="1">
      <alignment horizontal="center" vertical="center" wrapText="1"/>
    </xf>
    <xf numFmtId="0" fontId="18" fillId="4" borderId="17" xfId="3" applyFont="1" applyFill="1" applyBorder="1" applyAlignment="1">
      <alignment horizontal="center" vertical="center" wrapText="1"/>
    </xf>
    <xf numFmtId="0" fontId="6" fillId="0" borderId="0" xfId="3" applyFont="1" applyFill="1" applyAlignment="1">
      <alignment vertical="center"/>
    </xf>
    <xf numFmtId="0" fontId="25" fillId="0" borderId="0" xfId="5" applyFont="1" applyAlignment="1">
      <alignment vertical="center"/>
    </xf>
    <xf numFmtId="0" fontId="26" fillId="0" borderId="0" xfId="5" applyFont="1" applyAlignment="1">
      <alignment vertical="center"/>
    </xf>
    <xf numFmtId="0" fontId="27" fillId="0" borderId="0" xfId="5" applyFont="1" applyAlignment="1">
      <alignment vertical="center"/>
    </xf>
    <xf numFmtId="0" fontId="28" fillId="0" borderId="0" xfId="5" applyFont="1" applyFill="1" applyBorder="1" applyAlignment="1">
      <alignment vertical="center"/>
    </xf>
    <xf numFmtId="0" fontId="23" fillId="0" borderId="0" xfId="3" applyFont="1" applyAlignment="1"/>
    <xf numFmtId="0" fontId="33" fillId="0" borderId="9" xfId="0" applyFont="1" applyBorder="1" applyAlignment="1">
      <alignment vertical="center" wrapText="1"/>
    </xf>
    <xf numFmtId="0" fontId="23" fillId="0" borderId="1" xfId="3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7" fillId="0" borderId="0" xfId="0" applyFont="1" applyBorder="1" applyAlignment="1">
      <alignment horizontal="right" vertical="center"/>
    </xf>
    <xf numFmtId="0" fontId="17" fillId="0" borderId="0" xfId="0" applyFont="1" applyBorder="1" applyAlignment="1"/>
    <xf numFmtId="0" fontId="17" fillId="0" borderId="0" xfId="0" applyFont="1" applyBorder="1" applyAlignment="1">
      <alignment horizontal="right"/>
    </xf>
    <xf numFmtId="0" fontId="10" fillId="0" borderId="1" xfId="0" applyFont="1" applyBorder="1" applyAlignment="1">
      <alignment vertical="top" wrapText="1"/>
    </xf>
    <xf numFmtId="0" fontId="27" fillId="0" borderId="1" xfId="5" applyFont="1" applyBorder="1" applyAlignment="1">
      <alignment horizontal="left" vertical="center" wrapText="1"/>
    </xf>
    <xf numFmtId="0" fontId="10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left" vertical="center" wrapText="1"/>
    </xf>
    <xf numFmtId="165" fontId="10" fillId="0" borderId="1" xfId="0" applyNumberFormat="1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top" wrapText="1"/>
    </xf>
    <xf numFmtId="0" fontId="22" fillId="0" borderId="13" xfId="0" applyFont="1" applyBorder="1" applyAlignment="1">
      <alignment horizontal="center" vertical="center" wrapText="1"/>
    </xf>
    <xf numFmtId="0" fontId="35" fillId="0" borderId="0" xfId="0" applyFont="1" applyBorder="1" applyAlignment="1">
      <alignment vertical="center"/>
    </xf>
    <xf numFmtId="0" fontId="13" fillId="0" borderId="0" xfId="0" applyFont="1" applyAlignment="1">
      <alignment horizontal="right" vertical="center"/>
    </xf>
    <xf numFmtId="0" fontId="36" fillId="0" borderId="0" xfId="0" applyFont="1"/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0" fontId="35" fillId="0" borderId="0" xfId="0" applyFont="1" applyAlignment="1">
      <alignment vertical="center"/>
    </xf>
    <xf numFmtId="0" fontId="16" fillId="0" borderId="0" xfId="0" applyFont="1" applyBorder="1" applyAlignment="1">
      <alignment vertical="center"/>
    </xf>
    <xf numFmtId="0" fontId="10" fillId="0" borderId="0" xfId="0" applyFont="1"/>
    <xf numFmtId="0" fontId="10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/>
    </xf>
    <xf numFmtId="0" fontId="35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0" fontId="35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2" xfId="8" applyFont="1" applyFill="1" applyBorder="1" applyAlignment="1">
      <alignment horizontal="center" vertical="center"/>
    </xf>
    <xf numFmtId="0" fontId="6" fillId="0" borderId="16" xfId="8" applyFont="1" applyFill="1" applyBorder="1" applyAlignment="1">
      <alignment horizontal="center" vertical="center"/>
    </xf>
    <xf numFmtId="0" fontId="29" fillId="0" borderId="1" xfId="3" applyFont="1" applyFill="1" applyBorder="1" applyAlignment="1">
      <alignment horizontal="center" vertical="center" wrapText="1"/>
    </xf>
    <xf numFmtId="0" fontId="19" fillId="0" borderId="4" xfId="0" applyFont="1" applyBorder="1" applyAlignment="1">
      <alignment horizontal="center"/>
    </xf>
    <xf numFmtId="0" fontId="29" fillId="0" borderId="6" xfId="3" applyFont="1" applyFill="1" applyBorder="1" applyAlignment="1">
      <alignment horizontal="center" vertical="center" wrapText="1"/>
    </xf>
    <xf numFmtId="0" fontId="29" fillId="0" borderId="7" xfId="3" applyFont="1" applyFill="1" applyBorder="1" applyAlignment="1">
      <alignment horizontal="center" vertical="center" wrapText="1"/>
    </xf>
    <xf numFmtId="0" fontId="29" fillId="0" borderId="3" xfId="3" applyFont="1" applyFill="1" applyBorder="1" applyAlignment="1">
      <alignment horizontal="center" vertical="center" wrapText="1"/>
    </xf>
    <xf numFmtId="0" fontId="29" fillId="0" borderId="15" xfId="3" applyFont="1" applyFill="1" applyBorder="1" applyAlignment="1">
      <alignment horizontal="center" vertical="center" wrapText="1"/>
    </xf>
    <xf numFmtId="0" fontId="29" fillId="0" borderId="18" xfId="3" applyFont="1" applyFill="1" applyBorder="1" applyAlignment="1">
      <alignment horizontal="center" vertical="center" wrapText="1"/>
    </xf>
    <xf numFmtId="0" fontId="29" fillId="0" borderId="19" xfId="3" applyFont="1" applyFill="1" applyBorder="1" applyAlignment="1">
      <alignment horizontal="center" vertical="center" wrapText="1"/>
    </xf>
    <xf numFmtId="0" fontId="29" fillId="0" borderId="2" xfId="3" applyFont="1" applyFill="1" applyBorder="1" applyAlignment="1">
      <alignment horizontal="center" vertical="center" wrapText="1"/>
    </xf>
    <xf numFmtId="0" fontId="29" fillId="0" borderId="16" xfId="3" applyFont="1" applyFill="1" applyBorder="1" applyAlignment="1">
      <alignment horizontal="center" vertical="center" wrapText="1"/>
    </xf>
    <xf numFmtId="0" fontId="29" fillId="0" borderId="17" xfId="3" applyFont="1" applyFill="1" applyBorder="1" applyAlignment="1">
      <alignment horizontal="center" vertical="center" wrapText="1"/>
    </xf>
    <xf numFmtId="0" fontId="6" fillId="0" borderId="6" xfId="4" applyFont="1" applyFill="1" applyBorder="1" applyAlignment="1">
      <alignment horizontal="center" vertical="center" textRotation="90" wrapText="1"/>
    </xf>
    <xf numFmtId="0" fontId="6" fillId="0" borderId="3" xfId="4" applyFont="1" applyFill="1" applyBorder="1" applyAlignment="1">
      <alignment horizontal="center" vertical="center" textRotation="90" wrapText="1"/>
    </xf>
    <xf numFmtId="0" fontId="29" fillId="0" borderId="6" xfId="3" applyFont="1" applyFill="1" applyBorder="1" applyAlignment="1">
      <alignment horizontal="center" vertical="center" textRotation="90" wrapText="1"/>
    </xf>
    <xf numFmtId="0" fontId="29" fillId="0" borderId="3" xfId="3" applyFont="1" applyFill="1" applyBorder="1" applyAlignment="1">
      <alignment horizontal="center" vertical="center" textRotation="90" wrapText="1"/>
    </xf>
    <xf numFmtId="0" fontId="16" fillId="0" borderId="6" xfId="6" applyFont="1" applyFill="1" applyBorder="1" applyAlignment="1">
      <alignment horizontal="center" vertical="center" textRotation="90" wrapText="1"/>
    </xf>
    <xf numFmtId="0" fontId="16" fillId="0" borderId="3" xfId="6" applyFont="1" applyFill="1" applyBorder="1" applyAlignment="1">
      <alignment horizontal="center" vertical="center" textRotation="90" wrapText="1"/>
    </xf>
    <xf numFmtId="0" fontId="6" fillId="0" borderId="1" xfId="3" applyFont="1" applyFill="1" applyBorder="1" applyAlignment="1" applyProtection="1">
      <alignment horizontal="center" vertical="center" textRotation="90" wrapText="1"/>
    </xf>
    <xf numFmtId="0" fontId="29" fillId="0" borderId="1" xfId="3" applyFont="1" applyFill="1" applyBorder="1" applyAlignment="1">
      <alignment horizontal="center" vertical="center" textRotation="90" wrapText="1"/>
    </xf>
    <xf numFmtId="0" fontId="6" fillId="0" borderId="6" xfId="3" applyFont="1" applyFill="1" applyBorder="1" applyAlignment="1" applyProtection="1">
      <alignment horizontal="center" vertical="center" wrapText="1"/>
    </xf>
    <xf numFmtId="0" fontId="6" fillId="0" borderId="3" xfId="3" applyFont="1" applyFill="1" applyBorder="1" applyAlignment="1" applyProtection="1">
      <alignment horizontal="center" vertical="center" wrapText="1"/>
    </xf>
    <xf numFmtId="0" fontId="29" fillId="0" borderId="6" xfId="3" applyFont="1" applyFill="1" applyBorder="1" applyAlignment="1">
      <alignment horizontal="center" vertical="center"/>
    </xf>
    <xf numFmtId="0" fontId="29" fillId="0" borderId="3" xfId="3" applyFont="1" applyFill="1" applyBorder="1" applyAlignment="1">
      <alignment horizontal="center" vertical="center"/>
    </xf>
    <xf numFmtId="0" fontId="22" fillId="0" borderId="8" xfId="0" applyFont="1" applyBorder="1" applyAlignment="1">
      <alignment horizontal="left" vertical="top" wrapText="1"/>
    </xf>
    <xf numFmtId="0" fontId="21" fillId="0" borderId="0" xfId="0" applyFont="1" applyBorder="1" applyAlignment="1">
      <alignment horizontal="center" wrapText="1"/>
    </xf>
    <xf numFmtId="0" fontId="22" fillId="0" borderId="8" xfId="0" applyFont="1" applyBorder="1" applyAlignment="1">
      <alignment horizontal="center" vertical="top" wrapText="1"/>
    </xf>
  </cellXfs>
  <cellStyles count="9">
    <cellStyle name="Гиперссылка" xfId="7" builtinId="8"/>
    <cellStyle name="Обычный" xfId="0" builtinId="0"/>
    <cellStyle name="Обычный 2" xfId="1"/>
    <cellStyle name="Обычный 3" xfId="4"/>
    <cellStyle name="Обычный 5" xfId="6"/>
    <cellStyle name="Обычный 6 2 3" xfId="3"/>
    <cellStyle name="Обычный 7" xfId="5"/>
    <cellStyle name="Обычный_Форматы по компаниям_last" xfId="8"/>
    <cellStyle name="Пояснение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16" zoomScaleNormal="100" zoomScaleSheetLayoutView="100" zoomScalePageLayoutView="75" workbookViewId="0">
      <selection activeCell="C49" sqref="C49"/>
    </sheetView>
  </sheetViews>
  <sheetFormatPr defaultRowHeight="15" x14ac:dyDescent="0.25"/>
  <cols>
    <col min="1" max="1" width="6.140625"/>
    <col min="2" max="2" width="51.7109375"/>
    <col min="3" max="3" width="88.42578125"/>
    <col min="4" max="4" width="11.140625"/>
    <col min="5" max="5" width="13.5703125"/>
    <col min="6" max="6" width="35.140625"/>
    <col min="7" max="7" width="19.140625"/>
    <col min="8" max="8" width="24.7109375"/>
    <col min="9" max="9" width="15.7109375"/>
    <col min="10" max="1025" width="8.5703125"/>
  </cols>
  <sheetData>
    <row r="1" spans="1:22" s="2" customFormat="1" ht="18.75" customHeight="1" x14ac:dyDescent="0.2">
      <c r="A1" s="1"/>
      <c r="C1" s="148" t="s">
        <v>0</v>
      </c>
    </row>
    <row r="2" spans="1:22" ht="18.75" customHeight="1" x14ac:dyDescent="0.25">
      <c r="A2" s="1"/>
      <c r="B2" s="2"/>
      <c r="C2" s="37" t="s">
        <v>1</v>
      </c>
      <c r="D2" s="149"/>
      <c r="F2" s="2"/>
      <c r="G2" s="2"/>
    </row>
    <row r="3" spans="1:22" ht="15.75" x14ac:dyDescent="0.25">
      <c r="A3" s="5"/>
      <c r="B3" s="149"/>
      <c r="C3" s="37" t="s">
        <v>2</v>
      </c>
      <c r="D3" s="149"/>
      <c r="F3" s="2"/>
      <c r="G3" s="2"/>
    </row>
    <row r="4" spans="1:22" ht="18.75" x14ac:dyDescent="0.3">
      <c r="A4" s="5"/>
      <c r="B4" s="149"/>
      <c r="C4" s="149"/>
      <c r="D4" s="149"/>
      <c r="F4" s="2"/>
      <c r="G4" s="2"/>
      <c r="H4" s="4"/>
    </row>
    <row r="5" spans="1:22" ht="15.75" x14ac:dyDescent="0.25">
      <c r="A5" s="149"/>
      <c r="B5" s="131"/>
      <c r="C5" s="131" t="s">
        <v>331</v>
      </c>
      <c r="D5" s="6"/>
      <c r="E5" s="6"/>
      <c r="F5" s="6"/>
      <c r="G5" s="6"/>
      <c r="H5" s="6"/>
      <c r="I5" s="6"/>
      <c r="J5" s="6"/>
    </row>
    <row r="6" spans="1:22" ht="18.75" x14ac:dyDescent="0.3">
      <c r="A6" s="5"/>
      <c r="B6" s="149"/>
      <c r="C6" s="149"/>
      <c r="D6" s="149"/>
      <c r="F6" s="2"/>
      <c r="G6" s="2"/>
      <c r="H6" s="4"/>
    </row>
    <row r="7" spans="1:22" ht="18.75" x14ac:dyDescent="0.25">
      <c r="A7" s="157" t="s">
        <v>4</v>
      </c>
      <c r="B7" s="157"/>
      <c r="C7" s="157"/>
      <c r="D7" s="150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151"/>
      <c r="B8" s="151"/>
      <c r="C8" s="151"/>
      <c r="D8" s="151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58" t="s">
        <v>5</v>
      </c>
      <c r="B9" s="158"/>
      <c r="C9" s="158"/>
      <c r="D9" s="152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59" t="s">
        <v>6</v>
      </c>
      <c r="B10" s="159"/>
      <c r="C10" s="159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151"/>
      <c r="B11" s="151"/>
      <c r="C11" s="151"/>
      <c r="D11" s="151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A12" s="149"/>
      <c r="B12" s="153"/>
      <c r="C12" s="153" t="s">
        <v>332</v>
      </c>
      <c r="D12" s="152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59" t="s">
        <v>8</v>
      </c>
      <c r="B13" s="159"/>
      <c r="C13" s="159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38"/>
      <c r="B14" s="138"/>
      <c r="C14" s="138"/>
      <c r="D14" s="138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5.75" x14ac:dyDescent="0.25">
      <c r="A15" s="154"/>
      <c r="B15" s="158" t="s">
        <v>344</v>
      </c>
      <c r="C15" s="158"/>
      <c r="D15" s="158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59" t="s">
        <v>9</v>
      </c>
      <c r="B16" s="159"/>
      <c r="C16" s="159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55"/>
      <c r="B17" s="155"/>
      <c r="C17" s="155"/>
      <c r="D17" s="155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61" t="s">
        <v>10</v>
      </c>
      <c r="B18" s="161"/>
      <c r="C18" s="161"/>
      <c r="D18" s="152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11</v>
      </c>
      <c r="B20" s="17" t="s">
        <v>12</v>
      </c>
      <c r="C20" s="18" t="s">
        <v>13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14</v>
      </c>
      <c r="B22" s="22" t="s">
        <v>15</v>
      </c>
      <c r="C22" s="25" t="s">
        <v>281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201" customHeight="1" x14ac:dyDescent="0.25">
      <c r="A23" s="21" t="s">
        <v>16</v>
      </c>
      <c r="B23" s="23" t="s">
        <v>17</v>
      </c>
      <c r="C23" s="24" t="s">
        <v>18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60"/>
      <c r="B24" s="160"/>
      <c r="C24" s="160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9" customFormat="1" ht="58.5" customHeight="1" x14ac:dyDescent="0.2">
      <c r="A25" s="21" t="s">
        <v>19</v>
      </c>
      <c r="B25" s="25" t="s">
        <v>20</v>
      </c>
      <c r="C25" s="18" t="s">
        <v>21</v>
      </c>
      <c r="D25" s="26"/>
      <c r="E25" s="26"/>
      <c r="F25" s="26"/>
      <c r="G25" s="26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8"/>
      <c r="T25" s="28"/>
      <c r="U25" s="28"/>
      <c r="V25" s="28"/>
    </row>
    <row r="26" spans="1:22" s="29" customFormat="1" ht="42.75" customHeight="1" x14ac:dyDescent="0.2">
      <c r="A26" s="21" t="s">
        <v>22</v>
      </c>
      <c r="B26" s="25" t="s">
        <v>23</v>
      </c>
      <c r="C26" s="18" t="s">
        <v>24</v>
      </c>
      <c r="D26" s="26"/>
      <c r="E26" s="26"/>
      <c r="F26" s="26"/>
      <c r="G26" s="26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8"/>
      <c r="T26" s="28"/>
      <c r="U26" s="28"/>
      <c r="V26" s="28"/>
    </row>
    <row r="27" spans="1:22" s="29" customFormat="1" ht="51.75" customHeight="1" x14ac:dyDescent="0.2">
      <c r="A27" s="21" t="s">
        <v>25</v>
      </c>
      <c r="B27" s="25" t="s">
        <v>26</v>
      </c>
      <c r="C27" s="18" t="s">
        <v>277</v>
      </c>
      <c r="D27" s="26"/>
      <c r="E27" s="26"/>
      <c r="F27" s="26"/>
      <c r="G27" s="26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8"/>
      <c r="T27" s="28"/>
      <c r="U27" s="28"/>
      <c r="V27" s="28"/>
    </row>
    <row r="28" spans="1:22" s="29" customFormat="1" ht="42.75" customHeight="1" x14ac:dyDescent="0.2">
      <c r="A28" s="21" t="s">
        <v>27</v>
      </c>
      <c r="B28" s="25" t="s">
        <v>28</v>
      </c>
      <c r="C28" s="18" t="s">
        <v>29</v>
      </c>
      <c r="D28" s="26"/>
      <c r="E28" s="26"/>
      <c r="F28" s="26"/>
      <c r="G28" s="26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8"/>
      <c r="T28" s="28"/>
      <c r="U28" s="28"/>
      <c r="V28" s="28"/>
    </row>
    <row r="29" spans="1:22" s="29" customFormat="1" ht="51.75" customHeight="1" x14ac:dyDescent="0.2">
      <c r="A29" s="21" t="s">
        <v>30</v>
      </c>
      <c r="B29" s="25" t="s">
        <v>31</v>
      </c>
      <c r="C29" s="18" t="s">
        <v>29</v>
      </c>
      <c r="D29" s="26"/>
      <c r="E29" s="26"/>
      <c r="F29" s="26"/>
      <c r="G29" s="26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8"/>
      <c r="T29" s="28"/>
      <c r="U29" s="28"/>
      <c r="V29" s="28"/>
    </row>
    <row r="30" spans="1:22" s="29" customFormat="1" ht="51.75" customHeight="1" x14ac:dyDescent="0.2">
      <c r="A30" s="21" t="s">
        <v>32</v>
      </c>
      <c r="B30" s="25" t="s">
        <v>33</v>
      </c>
      <c r="C30" s="18" t="s">
        <v>29</v>
      </c>
      <c r="D30" s="26"/>
      <c r="E30" s="26"/>
      <c r="F30" s="26"/>
      <c r="G30" s="26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8"/>
      <c r="T30" s="28"/>
      <c r="U30" s="28"/>
      <c r="V30" s="28"/>
    </row>
    <row r="31" spans="1:22" ht="51.75" customHeight="1" x14ac:dyDescent="0.25">
      <c r="A31" s="21" t="s">
        <v>34</v>
      </c>
      <c r="B31" s="25" t="s">
        <v>35</v>
      </c>
      <c r="C31" s="18" t="s">
        <v>29</v>
      </c>
      <c r="D31" s="26"/>
      <c r="E31" s="26"/>
      <c r="F31" s="26"/>
      <c r="G31" s="26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8"/>
      <c r="T31" s="28"/>
      <c r="U31" s="28"/>
      <c r="V31" s="28"/>
    </row>
    <row r="32" spans="1:22" ht="51.75" customHeight="1" x14ac:dyDescent="0.25">
      <c r="A32" s="21" t="s">
        <v>36</v>
      </c>
      <c r="B32" s="25" t="s">
        <v>37</v>
      </c>
      <c r="C32" s="18" t="s">
        <v>29</v>
      </c>
      <c r="D32" s="26"/>
      <c r="E32" s="26"/>
      <c r="F32" s="26"/>
      <c r="G32" s="26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8"/>
      <c r="T32" s="28"/>
      <c r="U32" s="28"/>
      <c r="V32" s="28"/>
    </row>
    <row r="33" spans="1:22" ht="101.25" customHeight="1" x14ac:dyDescent="0.25">
      <c r="A33" s="21" t="s">
        <v>38</v>
      </c>
      <c r="B33" s="25" t="s">
        <v>39</v>
      </c>
      <c r="C33" s="18" t="s">
        <v>40</v>
      </c>
      <c r="D33" s="26"/>
      <c r="E33" s="26"/>
      <c r="F33" s="26"/>
      <c r="G33" s="26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8"/>
      <c r="T33" s="28"/>
      <c r="U33" s="28"/>
      <c r="V33" s="28"/>
    </row>
    <row r="34" spans="1:22" ht="111" customHeight="1" x14ac:dyDescent="0.25">
      <c r="A34" s="21" t="s">
        <v>41</v>
      </c>
      <c r="B34" s="25" t="s">
        <v>42</v>
      </c>
      <c r="C34" s="18" t="s">
        <v>40</v>
      </c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</row>
    <row r="35" spans="1:22" ht="58.5" customHeight="1" x14ac:dyDescent="0.25">
      <c r="A35" s="21" t="s">
        <v>43</v>
      </c>
      <c r="B35" s="25" t="s">
        <v>44</v>
      </c>
      <c r="C35" s="18" t="s">
        <v>21</v>
      </c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</row>
    <row r="36" spans="1:22" ht="51.75" customHeight="1" x14ac:dyDescent="0.25">
      <c r="A36" s="21" t="s">
        <v>45</v>
      </c>
      <c r="B36" s="25" t="s">
        <v>46</v>
      </c>
      <c r="C36" s="18" t="s">
        <v>29</v>
      </c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</row>
    <row r="37" spans="1:22" ht="43.5" customHeight="1" x14ac:dyDescent="0.25">
      <c r="A37" s="21" t="s">
        <v>47</v>
      </c>
      <c r="B37" s="25" t="s">
        <v>48</v>
      </c>
      <c r="C37" s="18" t="s">
        <v>29</v>
      </c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</row>
    <row r="38" spans="1:22" ht="43.5" customHeight="1" x14ac:dyDescent="0.25">
      <c r="A38" s="21" t="s">
        <v>49</v>
      </c>
      <c r="B38" s="25" t="s">
        <v>50</v>
      </c>
      <c r="C38" s="18" t="s">
        <v>29</v>
      </c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</row>
    <row r="39" spans="1:22" ht="23.25" customHeight="1" x14ac:dyDescent="0.25">
      <c r="A39" s="160"/>
      <c r="B39" s="160"/>
      <c r="C39" s="16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</row>
    <row r="40" spans="1:22" ht="63" x14ac:dyDescent="0.25">
      <c r="A40" s="21" t="s">
        <v>51</v>
      </c>
      <c r="B40" s="25" t="s">
        <v>52</v>
      </c>
      <c r="C40" s="31" t="s">
        <v>349</v>
      </c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</row>
    <row r="41" spans="1:22" ht="105.75" customHeight="1" x14ac:dyDescent="0.25">
      <c r="A41" s="21" t="s">
        <v>53</v>
      </c>
      <c r="B41" s="25" t="s">
        <v>54</v>
      </c>
      <c r="C41" s="18" t="s">
        <v>21</v>
      </c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</row>
    <row r="42" spans="1:22" ht="83.25" customHeight="1" x14ac:dyDescent="0.25">
      <c r="A42" s="21" t="s">
        <v>55</v>
      </c>
      <c r="B42" s="25" t="s">
        <v>56</v>
      </c>
      <c r="C42" s="18" t="s">
        <v>21</v>
      </c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</row>
    <row r="43" spans="1:22" ht="186" customHeight="1" x14ac:dyDescent="0.25">
      <c r="A43" s="21" t="s">
        <v>57</v>
      </c>
      <c r="B43" s="25" t="s">
        <v>58</v>
      </c>
      <c r="C43" s="18" t="s">
        <v>21</v>
      </c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</row>
    <row r="44" spans="1:22" ht="111" customHeight="1" x14ac:dyDescent="0.25">
      <c r="A44" s="21" t="s">
        <v>59</v>
      </c>
      <c r="B44" s="25" t="s">
        <v>60</v>
      </c>
      <c r="C44" s="18" t="s">
        <v>21</v>
      </c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</row>
    <row r="45" spans="1:22" ht="120" customHeight="1" x14ac:dyDescent="0.25">
      <c r="A45" s="21" t="s">
        <v>61</v>
      </c>
      <c r="B45" s="25" t="s">
        <v>62</v>
      </c>
      <c r="C45" s="31" t="s">
        <v>21</v>
      </c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</row>
    <row r="46" spans="1:22" ht="101.25" customHeight="1" x14ac:dyDescent="0.25">
      <c r="A46" s="21" t="s">
        <v>63</v>
      </c>
      <c r="B46" s="25" t="s">
        <v>64</v>
      </c>
      <c r="C46" s="32" t="s">
        <v>21</v>
      </c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</row>
    <row r="47" spans="1:22" ht="18.75" customHeight="1" x14ac:dyDescent="0.25">
      <c r="A47" s="160"/>
      <c r="B47" s="160"/>
      <c r="C47" s="16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</row>
    <row r="48" spans="1:22" ht="75.75" customHeight="1" x14ac:dyDescent="0.25">
      <c r="A48" s="21" t="s">
        <v>65</v>
      </c>
      <c r="B48" s="25" t="s">
        <v>330</v>
      </c>
      <c r="C48" s="33">
        <v>9.3620000000000001</v>
      </c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</row>
    <row r="49" spans="1:22" ht="71.25" customHeight="1" x14ac:dyDescent="0.25">
      <c r="A49" s="21" t="s">
        <v>66</v>
      </c>
      <c r="B49" s="25" t="s">
        <v>67</v>
      </c>
      <c r="C49" s="31" t="s">
        <v>21</v>
      </c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</row>
  </sheetData>
  <mergeCells count="10">
    <mergeCell ref="A7:C7"/>
    <mergeCell ref="A9:C9"/>
    <mergeCell ref="A10:C10"/>
    <mergeCell ref="A39:C39"/>
    <mergeCell ref="A47:C47"/>
    <mergeCell ref="A13:C13"/>
    <mergeCell ref="A16:C16"/>
    <mergeCell ref="A18:C18"/>
    <mergeCell ref="A24:C24"/>
    <mergeCell ref="B15:D15"/>
  </mergeCells>
  <pageMargins left="0.70866141732283472" right="0" top="0" bottom="0" header="0" footer="0"/>
  <pageSetup paperSize="9" scale="34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tabSelected="1" view="pageBreakPreview" topLeftCell="A29" zoomScale="75" zoomScaleNormal="100" zoomScalePageLayoutView="75" workbookViewId="0">
      <selection activeCell="C29" sqref="C29"/>
    </sheetView>
  </sheetViews>
  <sheetFormatPr defaultRowHeight="15" x14ac:dyDescent="0.25"/>
  <cols>
    <col min="1" max="1" width="6.140625"/>
    <col min="2" max="2" width="51.7109375"/>
    <col min="3" max="3" width="94.85546875"/>
    <col min="4" max="4" width="13.5703125"/>
    <col min="5" max="5" width="35.140625"/>
    <col min="6" max="6" width="19.140625"/>
    <col min="7" max="7" width="24.7109375"/>
    <col min="8" max="8" width="15.7109375"/>
    <col min="9" max="1025" width="8.5703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C3" s="4" t="s">
        <v>2</v>
      </c>
      <c r="E3" s="2"/>
      <c r="F3" s="2"/>
    </row>
    <row r="4" spans="1:29" ht="18.75" x14ac:dyDescent="0.3">
      <c r="A4" s="5"/>
      <c r="C4" s="4"/>
      <c r="E4" s="2"/>
      <c r="F4" s="2"/>
    </row>
    <row r="5" spans="1:29" ht="15.75" x14ac:dyDescent="0.25">
      <c r="B5" s="131"/>
      <c r="C5" s="131" t="str">
        <f>'1. паспорт местоположение'!C5</f>
        <v>Год раскрытия информации: 2021 год</v>
      </c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</row>
    <row r="6" spans="1:29" ht="18.75" x14ac:dyDescent="0.3">
      <c r="A6" s="5"/>
      <c r="E6" s="2"/>
      <c r="F6" s="2"/>
      <c r="G6" s="4"/>
    </row>
    <row r="7" spans="1:29" ht="18.75" x14ac:dyDescent="0.25">
      <c r="A7" s="164" t="s">
        <v>4</v>
      </c>
      <c r="B7" s="164"/>
      <c r="C7" s="164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64"/>
      <c r="B8" s="164"/>
      <c r="C8" s="164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65" t="s">
        <v>5</v>
      </c>
      <c r="B9" s="165"/>
      <c r="C9" s="165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59" t="s">
        <v>6</v>
      </c>
      <c r="B10" s="159"/>
      <c r="C10" s="159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64"/>
      <c r="B11" s="164"/>
      <c r="C11" s="164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29"/>
      <c r="C12" s="129" t="str">
        <f>'1. паспорт местоположение'!C12</f>
        <v>M_UES_S1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59" t="s">
        <v>8</v>
      </c>
      <c r="B13" s="159"/>
      <c r="C13" s="159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62"/>
      <c r="B14" s="162"/>
      <c r="C14" s="162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5" customHeight="1" x14ac:dyDescent="0.2">
      <c r="B15" s="165" t="str">
        <f>'1. паспорт местоположение'!B15</f>
        <v>Создание системы АСКУЭ Установка приборов учета,класс напряжения 0,22(0,4)кВ</v>
      </c>
      <c r="C15" s="165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59" t="s">
        <v>9</v>
      </c>
      <c r="B16" s="159"/>
      <c r="C16" s="159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62"/>
      <c r="B17" s="162"/>
      <c r="C17" s="162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63" t="s">
        <v>68</v>
      </c>
      <c r="B18" s="163"/>
      <c r="C18" s="163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11</v>
      </c>
      <c r="B20" s="17" t="s">
        <v>12</v>
      </c>
      <c r="C20" s="18" t="s">
        <v>13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203.25" customHeight="1" x14ac:dyDescent="0.25">
      <c r="A22" s="21" t="s">
        <v>14</v>
      </c>
      <c r="B22" s="35" t="s">
        <v>69</v>
      </c>
      <c r="C22" s="24" t="s">
        <v>70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16</v>
      </c>
      <c r="B23" s="23" t="s">
        <v>71</v>
      </c>
      <c r="C23" s="136" t="s">
        <v>333</v>
      </c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</row>
    <row r="24" spans="1:21" ht="63" customHeight="1" x14ac:dyDescent="0.25">
      <c r="A24" s="21" t="s">
        <v>19</v>
      </c>
      <c r="B24" s="23" t="s">
        <v>72</v>
      </c>
      <c r="C24" s="137" t="s">
        <v>334</v>
      </c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</row>
    <row r="25" spans="1:21" ht="63" customHeight="1" x14ac:dyDescent="0.25">
      <c r="A25" s="21" t="s">
        <v>22</v>
      </c>
      <c r="B25" s="23" t="s">
        <v>73</v>
      </c>
      <c r="C25" s="18" t="s">
        <v>350</v>
      </c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</row>
    <row r="26" spans="1:21" ht="56.25" customHeight="1" x14ac:dyDescent="0.25">
      <c r="A26" s="21" t="s">
        <v>25</v>
      </c>
      <c r="B26" s="23" t="s">
        <v>74</v>
      </c>
      <c r="C26" s="18" t="s">
        <v>21</v>
      </c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</row>
    <row r="27" spans="1:21" ht="93.75" customHeight="1" x14ac:dyDescent="0.25">
      <c r="A27" s="21" t="s">
        <v>27</v>
      </c>
      <c r="B27" s="23" t="s">
        <v>75</v>
      </c>
      <c r="C27" s="16" t="s">
        <v>348</v>
      </c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</row>
    <row r="28" spans="1:21" ht="42.75" customHeight="1" x14ac:dyDescent="0.25">
      <c r="A28" s="21" t="s">
        <v>30</v>
      </c>
      <c r="B28" s="23" t="s">
        <v>76</v>
      </c>
      <c r="C28" s="18">
        <v>2022</v>
      </c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</row>
    <row r="29" spans="1:21" ht="42.75" customHeight="1" x14ac:dyDescent="0.25">
      <c r="A29" s="21" t="s">
        <v>32</v>
      </c>
      <c r="B29" s="16" t="s">
        <v>77</v>
      </c>
      <c r="C29" s="18">
        <v>2024</v>
      </c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</row>
    <row r="30" spans="1:21" ht="42.75" customHeight="1" x14ac:dyDescent="0.25">
      <c r="A30" s="21" t="s">
        <v>34</v>
      </c>
      <c r="B30" s="16" t="s">
        <v>78</v>
      </c>
      <c r="C30" s="18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</row>
  </sheetData>
  <mergeCells count="11"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  <mergeCell ref="B15:C15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10" zoomScale="75" zoomScaleNormal="100" zoomScalePageLayoutView="75" workbookViewId="0">
      <selection activeCell="D38" sqref="D38"/>
    </sheetView>
  </sheetViews>
  <sheetFormatPr defaultRowHeight="15" x14ac:dyDescent="0.25"/>
  <cols>
    <col min="1" max="1" width="8.5703125"/>
    <col min="2" max="2" width="36.42578125"/>
    <col min="3" max="3" width="11.85546875"/>
    <col min="4" max="4" width="12.42578125"/>
    <col min="5" max="6" width="0" hidden="1"/>
    <col min="7" max="7" width="13.28515625"/>
    <col min="8" max="8" width="15.140625"/>
    <col min="9" max="10" width="17.5703125"/>
    <col min="11" max="11" width="62.5703125"/>
    <col min="12" max="12" width="31"/>
    <col min="13" max="252" width="8.5703125"/>
    <col min="253" max="253" width="36.42578125"/>
    <col min="254" max="254" width="8.5703125"/>
    <col min="255" max="255" width="12.42578125"/>
    <col min="256" max="257" width="0" hidden="1"/>
    <col min="258" max="258" width="17.5703125"/>
    <col min="259" max="259" width="62.5703125"/>
    <col min="260" max="263" width="8.5703125"/>
    <col min="264" max="264" width="14"/>
    <col min="265" max="508" width="8.5703125"/>
    <col min="509" max="509" width="36.42578125"/>
    <col min="510" max="510" width="8.5703125"/>
    <col min="511" max="511" width="12.42578125"/>
    <col min="512" max="513" width="0" hidden="1"/>
    <col min="514" max="514" width="17.5703125"/>
    <col min="515" max="515" width="62.5703125"/>
    <col min="516" max="519" width="8.5703125"/>
    <col min="520" max="520" width="14"/>
    <col min="521" max="764" width="8.5703125"/>
    <col min="765" max="765" width="36.42578125"/>
    <col min="766" max="766" width="8.5703125"/>
    <col min="767" max="767" width="12.42578125"/>
    <col min="768" max="769" width="0" hidden="1"/>
    <col min="770" max="770" width="17.5703125"/>
    <col min="771" max="771" width="62.5703125"/>
    <col min="772" max="775" width="8.5703125"/>
    <col min="776" max="776" width="14"/>
    <col min="777" max="1020" width="8.5703125"/>
    <col min="1021" max="1021" width="36.42578125"/>
    <col min="1022" max="1022" width="8.5703125"/>
    <col min="1023" max="1023" width="12.425781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31"/>
      <c r="C5" s="131"/>
      <c r="D5" s="131"/>
      <c r="E5" s="131"/>
      <c r="F5" s="131"/>
      <c r="G5" s="131"/>
      <c r="H5" s="131"/>
      <c r="I5" s="131" t="str">
        <f>'1. паспорт местоположение'!C5</f>
        <v>Год раскрытия информации: 2021 год</v>
      </c>
      <c r="J5" s="131"/>
      <c r="K5" s="131"/>
      <c r="L5" s="131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</row>
    <row r="6" spans="1:44" ht="18.75" x14ac:dyDescent="0.3">
      <c r="K6" s="4"/>
    </row>
    <row r="7" spans="1:44" ht="18.75" x14ac:dyDescent="0.25">
      <c r="A7" s="164" t="s">
        <v>4</v>
      </c>
      <c r="B7" s="164"/>
      <c r="C7" s="164"/>
      <c r="D7" s="164"/>
      <c r="E7" s="164"/>
      <c r="F7" s="164"/>
      <c r="G7" s="164"/>
      <c r="H7" s="164"/>
      <c r="I7" s="164"/>
      <c r="J7" s="164"/>
      <c r="K7" s="164"/>
      <c r="L7" s="164"/>
    </row>
    <row r="8" spans="1:44" ht="18.75" x14ac:dyDescent="0.25">
      <c r="A8" s="164"/>
      <c r="B8" s="164"/>
      <c r="C8" s="164"/>
      <c r="D8" s="164"/>
      <c r="E8" s="164"/>
      <c r="F8" s="164"/>
      <c r="G8" s="164"/>
      <c r="H8" s="164"/>
      <c r="I8" s="164"/>
      <c r="J8" s="164"/>
      <c r="K8" s="164"/>
      <c r="L8" s="164"/>
    </row>
    <row r="9" spans="1:44" ht="18.75" x14ac:dyDescent="0.25">
      <c r="A9" s="165" t="s">
        <v>5</v>
      </c>
      <c r="B9" s="165"/>
      <c r="C9" s="165"/>
      <c r="D9" s="165"/>
      <c r="E9" s="165"/>
      <c r="F9" s="165"/>
      <c r="G9" s="165"/>
      <c r="H9" s="165"/>
      <c r="I9" s="165"/>
      <c r="J9" s="165"/>
      <c r="K9" s="165"/>
      <c r="L9" s="165"/>
    </row>
    <row r="10" spans="1:44" ht="15.75" x14ac:dyDescent="0.25">
      <c r="A10" s="159" t="s">
        <v>6</v>
      </c>
      <c r="B10" s="159"/>
      <c r="C10" s="159"/>
      <c r="D10" s="159"/>
      <c r="E10" s="159"/>
      <c r="F10" s="159"/>
      <c r="G10" s="159"/>
      <c r="H10" s="159"/>
      <c r="I10" s="159"/>
      <c r="J10" s="159"/>
      <c r="K10" s="159"/>
      <c r="L10" s="159"/>
    </row>
    <row r="11" spans="1:44" ht="18.75" x14ac:dyDescent="0.25">
      <c r="A11" s="164"/>
      <c r="B11" s="164"/>
      <c r="C11" s="164"/>
      <c r="D11" s="164"/>
      <c r="E11" s="164"/>
      <c r="F11" s="164"/>
      <c r="G11" s="164"/>
      <c r="H11" s="164"/>
      <c r="I11" s="164"/>
      <c r="J11" s="164"/>
      <c r="K11" s="164"/>
      <c r="L11" s="164"/>
    </row>
    <row r="12" spans="1:44" ht="18.75" x14ac:dyDescent="0.25">
      <c r="B12" s="129"/>
      <c r="C12" s="129"/>
      <c r="D12" s="129"/>
      <c r="E12" s="129"/>
      <c r="F12" s="129"/>
      <c r="G12" s="129"/>
      <c r="H12" s="129"/>
      <c r="I12" s="129" t="str">
        <f>'1. паспорт местоположение'!C12</f>
        <v>M_UES_S1</v>
      </c>
      <c r="J12" s="129"/>
      <c r="K12" s="129"/>
      <c r="L12" s="129"/>
    </row>
    <row r="13" spans="1:44" ht="15.75" x14ac:dyDescent="0.25">
      <c r="A13" s="159" t="s">
        <v>8</v>
      </c>
      <c r="B13" s="159"/>
      <c r="C13" s="159"/>
      <c r="D13" s="159"/>
      <c r="E13" s="159"/>
      <c r="F13" s="159"/>
      <c r="G13" s="159"/>
      <c r="H13" s="159"/>
      <c r="I13" s="159"/>
      <c r="J13" s="159"/>
      <c r="K13" s="159"/>
      <c r="L13" s="159"/>
    </row>
    <row r="14" spans="1:44" ht="18.75" x14ac:dyDescent="0.25">
      <c r="A14" s="162"/>
      <c r="B14" s="162"/>
      <c r="C14" s="162"/>
      <c r="D14" s="162"/>
      <c r="E14" s="162"/>
      <c r="F14" s="162"/>
      <c r="G14" s="162"/>
      <c r="H14" s="162"/>
      <c r="I14" s="162"/>
      <c r="J14" s="162"/>
      <c r="K14" s="162"/>
      <c r="L14" s="162"/>
    </row>
    <row r="15" spans="1:44" ht="18.75" x14ac:dyDescent="0.25">
      <c r="B15" s="130"/>
      <c r="C15" s="130"/>
      <c r="D15" s="130"/>
      <c r="E15" s="130"/>
      <c r="F15" s="130"/>
      <c r="G15" s="165" t="str">
        <f>'1. паспорт местоположение'!B15</f>
        <v>Создание системы АСКУЭ Установка приборов учета,класс напряжения 0,22(0,4)кВ</v>
      </c>
      <c r="H15" s="165"/>
      <c r="I15" s="165"/>
      <c r="J15" s="165"/>
      <c r="K15" s="165"/>
      <c r="L15" s="130"/>
    </row>
    <row r="16" spans="1:44" ht="15.75" x14ac:dyDescent="0.25">
      <c r="A16" s="159" t="s">
        <v>9</v>
      </c>
      <c r="B16" s="159"/>
      <c r="C16" s="159"/>
      <c r="D16" s="159"/>
      <c r="E16" s="159"/>
      <c r="F16" s="159"/>
      <c r="G16" s="159"/>
      <c r="H16" s="159"/>
      <c r="I16" s="159"/>
      <c r="J16" s="159"/>
      <c r="K16" s="159"/>
      <c r="L16" s="159"/>
    </row>
    <row r="17" spans="1:12" ht="15.75" customHeight="1" x14ac:dyDescent="0.25">
      <c r="L17" s="36"/>
    </row>
    <row r="18" spans="1:12" ht="15.75" x14ac:dyDescent="0.25">
      <c r="K18" s="37"/>
    </row>
    <row r="19" spans="1:12" ht="15.75" customHeight="1" x14ac:dyDescent="0.25">
      <c r="A19" s="166" t="s">
        <v>79</v>
      </c>
      <c r="B19" s="166"/>
      <c r="C19" s="166"/>
      <c r="D19" s="166"/>
      <c r="E19" s="166"/>
      <c r="F19" s="166"/>
      <c r="G19" s="166"/>
      <c r="H19" s="166"/>
      <c r="I19" s="166"/>
      <c r="J19" s="166"/>
      <c r="K19" s="166"/>
      <c r="L19" s="166"/>
    </row>
    <row r="20" spans="1:12" ht="15.75" x14ac:dyDescent="0.25">
      <c r="A20" s="38"/>
      <c r="B20" s="38"/>
      <c r="C20" s="39"/>
      <c r="D20" s="39"/>
      <c r="E20" s="39"/>
      <c r="F20" s="39"/>
      <c r="G20" s="39"/>
      <c r="H20" s="39"/>
      <c r="I20" s="39"/>
      <c r="J20" s="39"/>
      <c r="K20" s="39"/>
      <c r="L20" s="39"/>
    </row>
    <row r="21" spans="1:12" ht="28.5" customHeight="1" x14ac:dyDescent="0.25">
      <c r="A21" s="167" t="s">
        <v>80</v>
      </c>
      <c r="B21" s="167" t="s">
        <v>81</v>
      </c>
      <c r="C21" s="168" t="s">
        <v>82</v>
      </c>
      <c r="D21" s="168"/>
      <c r="E21" s="168"/>
      <c r="F21" s="168"/>
      <c r="G21" s="168"/>
      <c r="H21" s="168"/>
      <c r="I21" s="167" t="s">
        <v>83</v>
      </c>
      <c r="J21" s="167" t="s">
        <v>84</v>
      </c>
      <c r="K21" s="167" t="s">
        <v>85</v>
      </c>
      <c r="L21" s="167" t="s">
        <v>86</v>
      </c>
    </row>
    <row r="22" spans="1:12" ht="58.5" customHeight="1" x14ac:dyDescent="0.25">
      <c r="A22" s="167"/>
      <c r="B22" s="167"/>
      <c r="C22" s="169" t="s">
        <v>87</v>
      </c>
      <c r="D22" s="169"/>
      <c r="E22" s="40"/>
      <c r="F22" s="41"/>
      <c r="G22" s="169" t="s">
        <v>88</v>
      </c>
      <c r="H22" s="169"/>
      <c r="I22" s="167"/>
      <c r="J22" s="167"/>
      <c r="K22" s="167"/>
      <c r="L22" s="167"/>
    </row>
    <row r="23" spans="1:12" ht="47.25" x14ac:dyDescent="0.25">
      <c r="A23" s="167"/>
      <c r="B23" s="167"/>
      <c r="C23" s="42" t="s">
        <v>89</v>
      </c>
      <c r="D23" s="42" t="s">
        <v>90</v>
      </c>
      <c r="E23" s="42" t="s">
        <v>89</v>
      </c>
      <c r="F23" s="42" t="s">
        <v>90</v>
      </c>
      <c r="G23" s="42" t="s">
        <v>89</v>
      </c>
      <c r="H23" s="42" t="s">
        <v>90</v>
      </c>
      <c r="I23" s="167"/>
      <c r="J23" s="167"/>
      <c r="K23" s="167"/>
      <c r="L23" s="167"/>
    </row>
    <row r="24" spans="1:12" ht="15.75" x14ac:dyDescent="0.25">
      <c r="A24" s="139">
        <v>1</v>
      </c>
      <c r="B24" s="139">
        <v>2</v>
      </c>
      <c r="C24" s="42">
        <v>3</v>
      </c>
      <c r="D24" s="42">
        <v>4</v>
      </c>
      <c r="E24" s="42">
        <v>5</v>
      </c>
      <c r="F24" s="42">
        <v>6</v>
      </c>
      <c r="G24" s="42">
        <v>7</v>
      </c>
      <c r="H24" s="42">
        <v>8</v>
      </c>
      <c r="I24" s="42">
        <v>9</v>
      </c>
      <c r="J24" s="42">
        <v>10</v>
      </c>
      <c r="K24" s="42">
        <v>11</v>
      </c>
      <c r="L24" s="42">
        <v>12</v>
      </c>
    </row>
    <row r="25" spans="1:12" ht="31.5" x14ac:dyDescent="0.25">
      <c r="A25" s="42">
        <v>1</v>
      </c>
      <c r="B25" s="43" t="s">
        <v>91</v>
      </c>
      <c r="C25" s="100"/>
      <c r="D25" s="100"/>
      <c r="E25" s="100"/>
      <c r="F25" s="100"/>
      <c r="G25" s="100"/>
      <c r="H25" s="100"/>
      <c r="I25" s="45"/>
      <c r="J25" s="45"/>
      <c r="K25" s="46"/>
      <c r="L25" s="47"/>
    </row>
    <row r="26" spans="1:12" ht="21.75" customHeight="1" x14ac:dyDescent="0.25">
      <c r="A26" s="42" t="s">
        <v>92</v>
      </c>
      <c r="B26" s="48" t="s">
        <v>93</v>
      </c>
      <c r="C26" s="49"/>
      <c r="D26" s="49"/>
      <c r="E26" s="45"/>
      <c r="F26" s="45"/>
      <c r="G26" s="49"/>
      <c r="H26" s="49"/>
      <c r="I26" s="45"/>
      <c r="J26" s="45"/>
      <c r="K26" s="46"/>
      <c r="L26" s="46"/>
    </row>
    <row r="27" spans="1:12" s="50" customFormat="1" ht="39" customHeight="1" x14ac:dyDescent="0.25">
      <c r="A27" s="42" t="s">
        <v>94</v>
      </c>
      <c r="B27" s="48" t="s">
        <v>95</v>
      </c>
      <c r="C27" s="49"/>
      <c r="D27" s="49"/>
      <c r="E27" s="45"/>
      <c r="F27" s="45"/>
      <c r="G27" s="49"/>
      <c r="H27" s="49"/>
      <c r="I27" s="45"/>
      <c r="J27" s="45"/>
      <c r="K27" s="46"/>
      <c r="L27" s="46"/>
    </row>
    <row r="28" spans="1:12" s="50" customFormat="1" ht="70.5" customHeight="1" x14ac:dyDescent="0.25">
      <c r="A28" s="42" t="s">
        <v>96</v>
      </c>
      <c r="B28" s="48" t="s">
        <v>97</v>
      </c>
      <c r="C28" s="49"/>
      <c r="D28" s="49"/>
      <c r="E28" s="45"/>
      <c r="F28" s="45"/>
      <c r="G28" s="49"/>
      <c r="H28" s="49"/>
      <c r="I28" s="45"/>
      <c r="J28" s="45"/>
      <c r="K28" s="46"/>
      <c r="L28" s="46"/>
    </row>
    <row r="29" spans="1:12" s="50" customFormat="1" ht="54" customHeight="1" x14ac:dyDescent="0.25">
      <c r="A29" s="42" t="s">
        <v>98</v>
      </c>
      <c r="B29" s="48" t="s">
        <v>99</v>
      </c>
      <c r="C29" s="49"/>
      <c r="D29" s="49"/>
      <c r="E29" s="45"/>
      <c r="F29" s="45"/>
      <c r="G29" s="49"/>
      <c r="H29" s="49"/>
      <c r="I29" s="45"/>
      <c r="J29" s="45"/>
      <c r="K29" s="46"/>
      <c r="L29" s="46"/>
    </row>
    <row r="30" spans="1:12" ht="42" customHeight="1" x14ac:dyDescent="0.25">
      <c r="A30" s="42" t="s">
        <v>100</v>
      </c>
      <c r="B30" s="48" t="s">
        <v>101</v>
      </c>
      <c r="C30" s="49"/>
      <c r="D30" s="49"/>
      <c r="E30" s="45"/>
      <c r="F30" s="45"/>
      <c r="G30" s="49"/>
      <c r="H30" s="49"/>
      <c r="I30" s="45"/>
      <c r="J30" s="45"/>
      <c r="K30" s="45"/>
      <c r="L30" s="45"/>
    </row>
    <row r="31" spans="1:12" ht="37.5" customHeight="1" x14ac:dyDescent="0.25">
      <c r="A31" s="42" t="s">
        <v>102</v>
      </c>
      <c r="B31" s="51" t="s">
        <v>103</v>
      </c>
      <c r="C31" s="49"/>
      <c r="D31" s="49"/>
      <c r="E31" s="45"/>
      <c r="F31" s="45"/>
      <c r="G31" s="49"/>
      <c r="H31" s="49"/>
      <c r="I31" s="45"/>
      <c r="J31" s="45"/>
      <c r="K31" s="45"/>
      <c r="L31" s="45"/>
    </row>
    <row r="32" spans="1:12" ht="31.5" x14ac:dyDescent="0.25">
      <c r="A32" s="42" t="s">
        <v>104</v>
      </c>
      <c r="B32" s="51" t="s">
        <v>105</v>
      </c>
      <c r="C32" s="49"/>
      <c r="D32" s="49"/>
      <c r="E32" s="45"/>
      <c r="F32" s="45"/>
      <c r="G32" s="49"/>
      <c r="H32" s="49"/>
      <c r="I32" s="45"/>
      <c r="J32" s="45"/>
      <c r="K32" s="45"/>
      <c r="L32" s="45"/>
    </row>
    <row r="33" spans="1:12" ht="37.5" customHeight="1" x14ac:dyDescent="0.25">
      <c r="A33" s="42" t="s">
        <v>106</v>
      </c>
      <c r="B33" s="51" t="s">
        <v>107</v>
      </c>
      <c r="C33" s="49"/>
      <c r="D33" s="49"/>
      <c r="E33" s="45"/>
      <c r="F33" s="45"/>
      <c r="G33" s="49"/>
      <c r="H33" s="49"/>
      <c r="I33" s="45"/>
      <c r="J33" s="45"/>
      <c r="K33" s="45"/>
      <c r="L33" s="45"/>
    </row>
    <row r="34" spans="1:12" ht="47.25" customHeight="1" x14ac:dyDescent="0.25">
      <c r="A34" s="42" t="s">
        <v>108</v>
      </c>
      <c r="B34" s="51" t="s">
        <v>109</v>
      </c>
      <c r="C34" s="49"/>
      <c r="D34" s="49"/>
      <c r="E34" s="45"/>
      <c r="F34" s="45"/>
      <c r="G34" s="49"/>
      <c r="H34" s="49"/>
      <c r="I34" s="45"/>
      <c r="J34" s="45"/>
      <c r="K34" s="45"/>
      <c r="L34" s="45"/>
    </row>
    <row r="35" spans="1:12" ht="49.5" customHeight="1" x14ac:dyDescent="0.25">
      <c r="A35" s="42" t="s">
        <v>110</v>
      </c>
      <c r="B35" s="51" t="s">
        <v>111</v>
      </c>
      <c r="C35" s="49"/>
      <c r="D35" s="49"/>
      <c r="E35" s="45"/>
      <c r="F35" s="45"/>
      <c r="G35" s="49"/>
      <c r="H35" s="49"/>
      <c r="I35" s="45"/>
      <c r="J35" s="45"/>
      <c r="K35" s="45"/>
      <c r="L35" s="45"/>
    </row>
    <row r="36" spans="1:12" ht="37.5" customHeight="1" x14ac:dyDescent="0.25">
      <c r="A36" s="42" t="s">
        <v>112</v>
      </c>
      <c r="B36" s="51" t="s">
        <v>113</v>
      </c>
      <c r="C36" s="49"/>
      <c r="D36" s="49"/>
      <c r="E36" s="45"/>
      <c r="F36" s="45"/>
      <c r="G36" s="49"/>
      <c r="H36" s="49"/>
      <c r="I36" s="45"/>
      <c r="J36" s="45"/>
      <c r="K36" s="45"/>
      <c r="L36" s="45"/>
    </row>
    <row r="37" spans="1:12" ht="15.75" x14ac:dyDescent="0.25">
      <c r="A37" s="42" t="s">
        <v>114</v>
      </c>
      <c r="B37" s="51" t="s">
        <v>115</v>
      </c>
      <c r="C37" s="100"/>
      <c r="D37" s="100"/>
      <c r="E37" s="44"/>
      <c r="F37" s="44"/>
      <c r="G37" s="100"/>
      <c r="H37" s="100"/>
      <c r="I37" s="45"/>
      <c r="J37" s="45"/>
      <c r="K37" s="46"/>
      <c r="L37" s="46"/>
    </row>
    <row r="38" spans="1:12" ht="15.75" x14ac:dyDescent="0.25">
      <c r="A38" s="42" t="s">
        <v>116</v>
      </c>
      <c r="B38" s="43" t="s">
        <v>117</v>
      </c>
      <c r="C38" s="100">
        <v>2024</v>
      </c>
      <c r="D38" s="100">
        <v>2024</v>
      </c>
      <c r="E38" s="44"/>
      <c r="F38" s="44"/>
      <c r="G38" s="100"/>
      <c r="H38" s="100"/>
      <c r="I38" s="45"/>
      <c r="J38" s="45"/>
      <c r="K38" s="46"/>
      <c r="L38" s="46"/>
    </row>
    <row r="39" spans="1:12" ht="78.75" x14ac:dyDescent="0.25">
      <c r="A39" s="42">
        <v>2</v>
      </c>
      <c r="B39" s="51" t="s">
        <v>118</v>
      </c>
      <c r="C39" s="54"/>
      <c r="D39" s="55"/>
      <c r="E39" s="46"/>
      <c r="F39" s="46"/>
      <c r="G39" s="54"/>
      <c r="H39" s="55"/>
      <c r="I39" s="45"/>
      <c r="J39" s="45"/>
      <c r="K39" s="46"/>
      <c r="L39" s="46"/>
    </row>
    <row r="40" spans="1:12" ht="33.75" customHeight="1" x14ac:dyDescent="0.25">
      <c r="A40" s="42" t="s">
        <v>119</v>
      </c>
      <c r="B40" s="51" t="s">
        <v>120</v>
      </c>
      <c r="C40" s="100">
        <v>2024</v>
      </c>
      <c r="D40" s="100">
        <v>2024</v>
      </c>
      <c r="E40" s="44"/>
      <c r="F40" s="44"/>
      <c r="G40" s="100"/>
      <c r="H40" s="100"/>
      <c r="I40" s="45"/>
      <c r="J40" s="45"/>
      <c r="K40" s="46"/>
      <c r="L40" s="46"/>
    </row>
    <row r="41" spans="1:12" ht="63" customHeight="1" x14ac:dyDescent="0.25">
      <c r="A41" s="42" t="s">
        <v>121</v>
      </c>
      <c r="B41" s="43" t="s">
        <v>122</v>
      </c>
      <c r="C41" s="52"/>
      <c r="D41" s="53"/>
      <c r="E41" s="46"/>
      <c r="F41" s="46"/>
      <c r="G41" s="52"/>
      <c r="H41" s="53"/>
      <c r="I41" s="45"/>
      <c r="J41" s="45"/>
      <c r="K41" s="46"/>
      <c r="L41" s="46"/>
    </row>
    <row r="42" spans="1:12" ht="58.5" customHeight="1" x14ac:dyDescent="0.25">
      <c r="A42" s="42">
        <v>3</v>
      </c>
      <c r="B42" s="51" t="s">
        <v>123</v>
      </c>
      <c r="C42" s="100"/>
      <c r="D42" s="100"/>
      <c r="E42" s="100"/>
      <c r="F42" s="100"/>
      <c r="G42" s="100"/>
      <c r="H42" s="100"/>
      <c r="I42" s="45"/>
      <c r="J42" s="45"/>
      <c r="K42" s="46"/>
      <c r="L42" s="46"/>
    </row>
    <row r="43" spans="1:12" ht="34.5" customHeight="1" x14ac:dyDescent="0.25">
      <c r="A43" s="42" t="s">
        <v>124</v>
      </c>
      <c r="B43" s="51" t="s">
        <v>125</v>
      </c>
      <c r="C43" s="100">
        <v>2024</v>
      </c>
      <c r="D43" s="100">
        <v>2024</v>
      </c>
      <c r="E43" s="100"/>
      <c r="F43" s="100"/>
      <c r="G43" s="100"/>
      <c r="H43" s="100"/>
      <c r="I43" s="45"/>
      <c r="J43" s="45"/>
      <c r="K43" s="46"/>
      <c r="L43" s="46"/>
    </row>
    <row r="44" spans="1:12" ht="24.75" customHeight="1" x14ac:dyDescent="0.25">
      <c r="A44" s="42" t="s">
        <v>126</v>
      </c>
      <c r="B44" s="51" t="s">
        <v>127</v>
      </c>
      <c r="C44" s="100">
        <v>2024</v>
      </c>
      <c r="D44" s="100">
        <v>2024</v>
      </c>
      <c r="E44" s="100"/>
      <c r="F44" s="100"/>
      <c r="G44" s="100"/>
      <c r="H44" s="100"/>
      <c r="I44" s="45"/>
      <c r="J44" s="45"/>
      <c r="K44" s="46"/>
      <c r="L44" s="46"/>
    </row>
    <row r="45" spans="1:12" ht="90.75" customHeight="1" x14ac:dyDescent="0.25">
      <c r="A45" s="42" t="s">
        <v>128</v>
      </c>
      <c r="B45" s="51" t="s">
        <v>129</v>
      </c>
      <c r="C45" s="54"/>
      <c r="D45" s="54"/>
      <c r="E45" s="54"/>
      <c r="F45" s="54"/>
      <c r="G45" s="54"/>
      <c r="H45" s="54"/>
      <c r="I45" s="54"/>
      <c r="J45" s="54"/>
      <c r="K45" s="54"/>
      <c r="L45" s="54"/>
    </row>
    <row r="46" spans="1:12" ht="167.25" customHeight="1" x14ac:dyDescent="0.25">
      <c r="A46" s="42" t="s">
        <v>130</v>
      </c>
      <c r="B46" s="51" t="s">
        <v>131</v>
      </c>
      <c r="C46" s="54"/>
      <c r="D46" s="54"/>
      <c r="E46" s="54"/>
      <c r="F46" s="54"/>
      <c r="G46" s="54"/>
      <c r="H46" s="54"/>
      <c r="I46" s="54"/>
      <c r="J46" s="54"/>
      <c r="K46" s="54"/>
      <c r="L46" s="54"/>
    </row>
    <row r="47" spans="1:12" ht="30.75" customHeight="1" x14ac:dyDescent="0.25">
      <c r="A47" s="42" t="s">
        <v>132</v>
      </c>
      <c r="B47" s="51" t="s">
        <v>133</v>
      </c>
      <c r="C47" s="100"/>
      <c r="D47" s="100"/>
      <c r="E47" s="100"/>
      <c r="F47" s="100"/>
      <c r="G47" s="100"/>
      <c r="H47" s="100"/>
      <c r="I47" s="45"/>
      <c r="J47" s="45"/>
      <c r="K47" s="46"/>
      <c r="L47" s="46"/>
    </row>
    <row r="48" spans="1:12" ht="37.5" customHeight="1" x14ac:dyDescent="0.25">
      <c r="A48" s="42" t="s">
        <v>134</v>
      </c>
      <c r="B48" s="43" t="s">
        <v>135</v>
      </c>
      <c r="C48" s="100"/>
      <c r="D48" s="100"/>
      <c r="E48" s="100"/>
      <c r="F48" s="100"/>
      <c r="G48" s="100"/>
      <c r="H48" s="100"/>
      <c r="I48" s="45"/>
      <c r="J48" s="45"/>
      <c r="K48" s="46"/>
      <c r="L48" s="46"/>
    </row>
    <row r="49" spans="1:12" ht="35.25" customHeight="1" x14ac:dyDescent="0.25">
      <c r="A49" s="42">
        <v>4</v>
      </c>
      <c r="B49" s="51" t="s">
        <v>136</v>
      </c>
      <c r="C49" s="100"/>
      <c r="D49" s="100"/>
      <c r="E49" s="100"/>
      <c r="F49" s="100"/>
      <c r="G49" s="100"/>
      <c r="H49" s="100"/>
      <c r="I49" s="45"/>
      <c r="J49" s="45"/>
      <c r="K49" s="46"/>
      <c r="L49" s="46"/>
    </row>
    <row r="50" spans="1:12" ht="86.25" customHeight="1" x14ac:dyDescent="0.25">
      <c r="A50" s="42" t="s">
        <v>137</v>
      </c>
      <c r="B50" s="51" t="s">
        <v>138</v>
      </c>
      <c r="C50" s="100"/>
      <c r="D50" s="100"/>
      <c r="E50" s="100"/>
      <c r="F50" s="100"/>
      <c r="G50" s="100"/>
      <c r="H50" s="100"/>
      <c r="I50" s="45"/>
      <c r="J50" s="45"/>
      <c r="K50" s="46"/>
      <c r="L50" s="46"/>
    </row>
    <row r="51" spans="1:12" ht="77.25" customHeight="1" x14ac:dyDescent="0.25">
      <c r="A51" s="42" t="s">
        <v>139</v>
      </c>
      <c r="B51" s="51" t="s">
        <v>140</v>
      </c>
      <c r="C51" s="54"/>
      <c r="D51" s="54"/>
      <c r="E51" s="54"/>
      <c r="F51" s="54"/>
      <c r="G51" s="54"/>
      <c r="H51" s="54"/>
      <c r="I51" s="54"/>
      <c r="J51" s="54"/>
      <c r="K51" s="54"/>
      <c r="L51" s="54"/>
    </row>
    <row r="52" spans="1:12" ht="71.25" customHeight="1" x14ac:dyDescent="0.25">
      <c r="A52" s="42" t="s">
        <v>141</v>
      </c>
      <c r="B52" s="51" t="s">
        <v>142</v>
      </c>
      <c r="C52" s="54"/>
      <c r="D52" s="54"/>
      <c r="E52" s="54"/>
      <c r="F52" s="54"/>
      <c r="G52" s="54"/>
      <c r="H52" s="54"/>
      <c r="I52" s="54"/>
      <c r="J52" s="54"/>
      <c r="K52" s="54"/>
      <c r="L52" s="54"/>
    </row>
    <row r="53" spans="1:12" ht="48" customHeight="1" x14ac:dyDescent="0.25">
      <c r="A53" s="42" t="s">
        <v>143</v>
      </c>
      <c r="B53" s="56" t="s">
        <v>144</v>
      </c>
      <c r="C53" s="100">
        <v>2024</v>
      </c>
      <c r="D53" s="100">
        <v>2024</v>
      </c>
      <c r="E53" s="100"/>
      <c r="F53" s="100"/>
      <c r="G53" s="100"/>
      <c r="H53" s="100"/>
      <c r="I53" s="45"/>
      <c r="J53" s="45"/>
      <c r="K53" s="46"/>
      <c r="L53" s="46"/>
    </row>
    <row r="54" spans="1:12" ht="46.5" customHeight="1" x14ac:dyDescent="0.25">
      <c r="A54" s="42" t="s">
        <v>145</v>
      </c>
      <c r="B54" s="51" t="s">
        <v>146</v>
      </c>
      <c r="C54" s="54"/>
      <c r="D54" s="54"/>
      <c r="E54" s="54"/>
      <c r="F54" s="54"/>
      <c r="G54" s="54"/>
      <c r="H54" s="54"/>
      <c r="I54" s="54"/>
      <c r="J54" s="54"/>
      <c r="K54" s="54"/>
      <c r="L54" s="54"/>
    </row>
  </sheetData>
  <mergeCells count="19">
    <mergeCell ref="A7:L7"/>
    <mergeCell ref="A8:L8"/>
    <mergeCell ref="A9:L9"/>
    <mergeCell ref="A10:L10"/>
    <mergeCell ref="A11:L11"/>
    <mergeCell ref="A13:L13"/>
    <mergeCell ref="A14:L14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G15:K15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topLeftCell="C36" zoomScale="75" zoomScaleNormal="70" zoomScalePageLayoutView="75" workbookViewId="0">
      <selection activeCell="AC57" sqref="AC57"/>
    </sheetView>
  </sheetViews>
  <sheetFormatPr defaultRowHeight="15" x14ac:dyDescent="0.25"/>
  <cols>
    <col min="1" max="1" width="8.5703125"/>
    <col min="2" max="2" width="55.85546875"/>
    <col min="3" max="3" width="12.5703125"/>
    <col min="4" max="4" width="17"/>
    <col min="5" max="5" width="19.5703125"/>
    <col min="6" max="6" width="18.140625"/>
    <col min="7" max="7" width="12.42578125"/>
    <col min="8" max="8" width="9"/>
    <col min="9" max="9" width="9.7109375"/>
    <col min="10" max="10" width="7.7109375"/>
    <col min="11" max="11" width="7.28515625"/>
    <col min="12" max="12" width="8.5703125"/>
    <col min="13" max="14" width="8.140625"/>
    <col min="15" max="15" width="6.140625"/>
    <col min="16" max="16" width="9.28515625" customWidth="1"/>
    <col min="17" max="23" width="6.140625"/>
    <col min="24" max="24" width="10.5703125" customWidth="1"/>
    <col min="25" max="25" width="9.140625" customWidth="1"/>
    <col min="26" max="1025" width="8.5703125"/>
  </cols>
  <sheetData>
    <row r="1" spans="1:25" ht="18.75" x14ac:dyDescent="0.25">
      <c r="A1" s="57"/>
      <c r="B1" s="57"/>
      <c r="C1" s="57"/>
      <c r="D1" s="57"/>
      <c r="E1" s="57"/>
      <c r="F1" s="57"/>
      <c r="L1" s="57"/>
      <c r="M1" s="57"/>
      <c r="Y1" s="3" t="s">
        <v>0</v>
      </c>
    </row>
    <row r="2" spans="1:25" ht="18.75" x14ac:dyDescent="0.3">
      <c r="A2" s="57"/>
      <c r="B2" s="57"/>
      <c r="C2" s="57"/>
      <c r="D2" s="57"/>
      <c r="E2" s="57"/>
      <c r="F2" s="57"/>
      <c r="L2" s="57"/>
      <c r="M2" s="57"/>
      <c r="Y2" s="4" t="s">
        <v>1</v>
      </c>
    </row>
    <row r="3" spans="1:25" ht="18.75" x14ac:dyDescent="0.3">
      <c r="A3" s="57"/>
      <c r="B3" s="57"/>
      <c r="C3" s="57"/>
      <c r="D3" s="57"/>
      <c r="E3" s="57"/>
      <c r="F3" s="57"/>
      <c r="L3" s="57"/>
      <c r="M3" s="57"/>
      <c r="Y3" s="4" t="s">
        <v>2</v>
      </c>
    </row>
    <row r="4" spans="1:25" ht="18.75" customHeight="1" x14ac:dyDescent="0.25">
      <c r="B4" s="131"/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1"/>
      <c r="T4" s="131"/>
      <c r="U4" s="131"/>
      <c r="V4" s="131"/>
      <c r="W4" s="131"/>
      <c r="X4" s="131"/>
      <c r="Y4" s="131"/>
    </row>
    <row r="5" spans="1:25" ht="18.75" x14ac:dyDescent="0.3">
      <c r="A5" s="57"/>
      <c r="B5" s="57"/>
      <c r="C5" s="57"/>
      <c r="D5" s="57"/>
      <c r="E5" s="57"/>
      <c r="F5" s="131" t="s">
        <v>3</v>
      </c>
      <c r="L5" s="57"/>
      <c r="M5" s="57"/>
      <c r="Y5" s="4"/>
    </row>
    <row r="6" spans="1:25" ht="18.75" x14ac:dyDescent="0.25">
      <c r="A6" s="164" t="s">
        <v>4</v>
      </c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P6" s="164"/>
      <c r="Q6" s="164"/>
      <c r="R6" s="164"/>
      <c r="S6" s="164"/>
      <c r="T6" s="164"/>
      <c r="U6" s="164"/>
      <c r="V6" s="164"/>
      <c r="W6" s="164"/>
      <c r="X6" s="164"/>
      <c r="Y6" s="164"/>
    </row>
    <row r="7" spans="1:25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</row>
    <row r="8" spans="1:25" ht="18.75" x14ac:dyDescent="0.25">
      <c r="A8" s="165" t="s">
        <v>5</v>
      </c>
      <c r="B8" s="165"/>
      <c r="C8" s="165"/>
      <c r="D8" s="165"/>
      <c r="E8" s="165"/>
      <c r="F8" s="165"/>
      <c r="G8" s="165"/>
      <c r="H8" s="165"/>
      <c r="I8" s="165"/>
      <c r="J8" s="165"/>
      <c r="K8" s="165"/>
      <c r="L8" s="165"/>
      <c r="M8" s="165"/>
      <c r="N8" s="165"/>
      <c r="O8" s="165"/>
      <c r="P8" s="165"/>
      <c r="Q8" s="165"/>
      <c r="R8" s="165"/>
      <c r="S8" s="165"/>
      <c r="T8" s="165"/>
      <c r="U8" s="165"/>
      <c r="V8" s="165"/>
      <c r="W8" s="165"/>
      <c r="X8" s="165"/>
      <c r="Y8" s="165"/>
    </row>
    <row r="9" spans="1:25" ht="18.75" customHeight="1" x14ac:dyDescent="0.25">
      <c r="A9" s="159" t="s">
        <v>6</v>
      </c>
      <c r="B9" s="159"/>
      <c r="C9" s="159"/>
      <c r="D9" s="159"/>
      <c r="E9" s="159"/>
      <c r="F9" s="159"/>
      <c r="G9" s="159"/>
      <c r="H9" s="159"/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</row>
    <row r="10" spans="1:25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</row>
    <row r="11" spans="1:25" ht="18.75" x14ac:dyDescent="0.25">
      <c r="B11" s="129"/>
      <c r="C11" s="129"/>
      <c r="D11" s="129"/>
      <c r="E11" s="129"/>
      <c r="F11" s="129"/>
      <c r="G11" s="129" t="s">
        <v>7</v>
      </c>
      <c r="H11" s="129"/>
      <c r="I11" s="129"/>
      <c r="J11" s="129"/>
      <c r="K11" s="129"/>
      <c r="L11" s="129"/>
      <c r="M11" s="129"/>
      <c r="N11" s="129"/>
      <c r="O11" s="129"/>
      <c r="P11" s="129"/>
      <c r="Q11" s="129"/>
      <c r="R11" s="129"/>
      <c r="S11" s="129"/>
      <c r="T11" s="129"/>
      <c r="U11" s="129"/>
      <c r="V11" s="129"/>
      <c r="W11" s="129"/>
      <c r="X11" s="129"/>
      <c r="Y11" s="129"/>
    </row>
    <row r="12" spans="1:25" ht="15.75" x14ac:dyDescent="0.25">
      <c r="A12" s="159" t="s">
        <v>8</v>
      </c>
      <c r="B12" s="159"/>
      <c r="C12" s="159"/>
      <c r="D12" s="159"/>
      <c r="E12" s="159"/>
      <c r="F12" s="159"/>
      <c r="G12" s="159"/>
      <c r="H12" s="159"/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9"/>
    </row>
    <row r="13" spans="1:25" ht="16.5" customHeight="1" x14ac:dyDescent="0.3">
      <c r="A13" s="58"/>
      <c r="B13" s="58"/>
      <c r="C13" s="58"/>
      <c r="D13" s="58"/>
      <c r="E13" s="58"/>
      <c r="F13" s="58"/>
      <c r="G13" s="58"/>
      <c r="H13" s="58"/>
      <c r="I13" s="58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</row>
    <row r="14" spans="1:25" ht="18.75" x14ac:dyDescent="0.25">
      <c r="B14" s="130"/>
      <c r="C14" s="130"/>
      <c r="D14" s="130"/>
      <c r="E14" s="130"/>
      <c r="F14" s="130" t="s">
        <v>344</v>
      </c>
      <c r="G14" s="130"/>
      <c r="H14" s="130"/>
      <c r="I14" s="130"/>
      <c r="J14" s="130"/>
      <c r="K14" s="130"/>
      <c r="L14" s="130"/>
      <c r="M14" s="130"/>
      <c r="N14" s="130"/>
      <c r="O14" s="130"/>
      <c r="P14" s="130"/>
      <c r="Q14" s="130"/>
      <c r="R14" s="130"/>
      <c r="S14" s="130"/>
      <c r="T14" s="130"/>
      <c r="U14" s="130"/>
      <c r="V14" s="130"/>
      <c r="W14" s="130"/>
      <c r="X14" s="130"/>
      <c r="Y14" s="130"/>
    </row>
    <row r="15" spans="1:25" ht="15.75" customHeight="1" x14ac:dyDescent="0.25">
      <c r="A15" s="159" t="s">
        <v>9</v>
      </c>
      <c r="B15" s="159"/>
      <c r="C15" s="159"/>
      <c r="D15" s="159"/>
      <c r="E15" s="159"/>
      <c r="F15" s="159"/>
      <c r="G15" s="159"/>
      <c r="H15" s="159"/>
      <c r="I15" s="159"/>
      <c r="J15" s="159"/>
      <c r="K15" s="159"/>
      <c r="L15" s="159"/>
      <c r="M15" s="159"/>
      <c r="N15" s="159"/>
      <c r="O15" s="159"/>
      <c r="P15" s="159"/>
      <c r="Q15" s="159"/>
      <c r="R15" s="159"/>
      <c r="S15" s="159"/>
      <c r="T15" s="159"/>
      <c r="U15" s="159"/>
      <c r="V15" s="159"/>
      <c r="W15" s="159"/>
      <c r="X15" s="159"/>
      <c r="Y15" s="159"/>
    </row>
    <row r="16" spans="1:25" ht="15.75" x14ac:dyDescent="0.25">
      <c r="A16" s="172"/>
      <c r="B16" s="172"/>
      <c r="C16" s="172"/>
      <c r="D16" s="172"/>
      <c r="E16" s="172"/>
      <c r="F16" s="172"/>
      <c r="G16" s="172"/>
      <c r="H16" s="172"/>
      <c r="I16" s="172"/>
      <c r="J16" s="172"/>
      <c r="K16" s="172"/>
      <c r="L16" s="172"/>
      <c r="M16" s="172"/>
      <c r="N16" s="172"/>
      <c r="O16" s="172"/>
      <c r="P16" s="172"/>
      <c r="Q16" s="172"/>
      <c r="R16" s="172"/>
      <c r="S16" s="172"/>
      <c r="T16" s="172"/>
      <c r="U16" s="172"/>
      <c r="V16" s="172"/>
      <c r="W16" s="172"/>
      <c r="X16" s="172"/>
      <c r="Y16" s="172"/>
    </row>
    <row r="17" spans="1:32" ht="15.75" x14ac:dyDescent="0.25">
      <c r="A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</row>
    <row r="18" spans="1:32" ht="15.75" x14ac:dyDescent="0.25">
      <c r="A18" s="173" t="s">
        <v>147</v>
      </c>
      <c r="B18" s="173"/>
      <c r="C18" s="173"/>
      <c r="D18" s="173"/>
      <c r="E18" s="173"/>
      <c r="F18" s="173"/>
      <c r="G18" s="173"/>
      <c r="H18" s="173"/>
      <c r="I18" s="173"/>
      <c r="J18" s="173"/>
      <c r="K18" s="173"/>
      <c r="L18" s="173"/>
      <c r="M18" s="173"/>
      <c r="N18" s="173"/>
      <c r="O18" s="173"/>
      <c r="P18" s="173"/>
      <c r="Q18" s="173"/>
      <c r="R18" s="173"/>
      <c r="S18" s="173"/>
      <c r="T18" s="173"/>
      <c r="U18" s="173"/>
      <c r="V18" s="173"/>
      <c r="W18" s="173"/>
      <c r="X18" s="173"/>
      <c r="Y18" s="173"/>
    </row>
    <row r="19" spans="1:32" ht="15.75" x14ac:dyDescent="0.25">
      <c r="A19" s="57"/>
      <c r="B19" s="57"/>
      <c r="C19" s="57"/>
      <c r="D19" s="57"/>
      <c r="E19" s="57"/>
      <c r="F19" s="57"/>
      <c r="L19" s="57"/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</row>
    <row r="20" spans="1:32" ht="33" customHeight="1" x14ac:dyDescent="0.25">
      <c r="A20" s="167" t="s">
        <v>148</v>
      </c>
      <c r="B20" s="167" t="s">
        <v>149</v>
      </c>
      <c r="C20" s="167" t="s">
        <v>150</v>
      </c>
      <c r="D20" s="167"/>
      <c r="E20" s="168" t="s">
        <v>151</v>
      </c>
      <c r="F20" s="168"/>
      <c r="G20" s="167" t="s">
        <v>152</v>
      </c>
      <c r="H20" s="171" t="s">
        <v>335</v>
      </c>
      <c r="I20" s="171"/>
      <c r="J20" s="171"/>
      <c r="K20" s="171"/>
      <c r="L20" s="174" t="s">
        <v>336</v>
      </c>
      <c r="M20" s="175"/>
      <c r="N20" s="175"/>
      <c r="O20" s="175"/>
      <c r="P20" s="171" t="s">
        <v>337</v>
      </c>
      <c r="Q20" s="171"/>
      <c r="R20" s="171"/>
      <c r="S20" s="171"/>
      <c r="T20" s="171" t="s">
        <v>338</v>
      </c>
      <c r="U20" s="171"/>
      <c r="V20" s="171"/>
      <c r="W20" s="171"/>
      <c r="X20" s="171" t="s">
        <v>339</v>
      </c>
      <c r="Y20" s="171"/>
      <c r="Z20" s="171"/>
      <c r="AA20" s="171"/>
      <c r="AB20" s="170" t="s">
        <v>153</v>
      </c>
      <c r="AC20" s="170"/>
      <c r="AD20" s="6"/>
      <c r="AE20" s="6"/>
      <c r="AF20" s="6"/>
    </row>
    <row r="21" spans="1:32" ht="99.75" customHeight="1" x14ac:dyDescent="0.25">
      <c r="A21" s="167"/>
      <c r="B21" s="167"/>
      <c r="C21" s="167"/>
      <c r="D21" s="167"/>
      <c r="E21" s="168"/>
      <c r="F21" s="168"/>
      <c r="G21" s="167"/>
      <c r="H21" s="167" t="s">
        <v>87</v>
      </c>
      <c r="I21" s="167"/>
      <c r="J21" s="167" t="s">
        <v>154</v>
      </c>
      <c r="K21" s="167"/>
      <c r="L21" s="167" t="s">
        <v>87</v>
      </c>
      <c r="M21" s="167"/>
      <c r="N21" s="167" t="s">
        <v>154</v>
      </c>
      <c r="O21" s="167"/>
      <c r="P21" s="167" t="s">
        <v>87</v>
      </c>
      <c r="Q21" s="167"/>
      <c r="R21" s="167" t="s">
        <v>154</v>
      </c>
      <c r="S21" s="167"/>
      <c r="T21" s="167" t="s">
        <v>87</v>
      </c>
      <c r="U21" s="167"/>
      <c r="V21" s="167" t="s">
        <v>154</v>
      </c>
      <c r="W21" s="167"/>
      <c r="X21" s="167" t="s">
        <v>87</v>
      </c>
      <c r="Y21" s="167"/>
      <c r="Z21" s="167" t="s">
        <v>154</v>
      </c>
      <c r="AA21" s="167"/>
      <c r="AB21" s="170"/>
      <c r="AC21" s="170"/>
    </row>
    <row r="22" spans="1:32" ht="89.25" customHeight="1" x14ac:dyDescent="0.25">
      <c r="A22" s="167"/>
      <c r="B22" s="167"/>
      <c r="C22" s="60" t="s">
        <v>87</v>
      </c>
      <c r="D22" s="60" t="s">
        <v>155</v>
      </c>
      <c r="E22" s="61" t="s">
        <v>156</v>
      </c>
      <c r="F22" s="61" t="s">
        <v>157</v>
      </c>
      <c r="G22" s="167"/>
      <c r="H22" s="62" t="s">
        <v>158</v>
      </c>
      <c r="I22" s="62" t="s">
        <v>159</v>
      </c>
      <c r="J22" s="62" t="s">
        <v>158</v>
      </c>
      <c r="K22" s="62" t="s">
        <v>159</v>
      </c>
      <c r="L22" s="62" t="s">
        <v>158</v>
      </c>
      <c r="M22" s="62" t="s">
        <v>159</v>
      </c>
      <c r="N22" s="62" t="s">
        <v>158</v>
      </c>
      <c r="O22" s="62" t="s">
        <v>159</v>
      </c>
      <c r="P22" s="62" t="s">
        <v>158</v>
      </c>
      <c r="Q22" s="62" t="s">
        <v>159</v>
      </c>
      <c r="R22" s="62" t="s">
        <v>158</v>
      </c>
      <c r="S22" s="62" t="s">
        <v>159</v>
      </c>
      <c r="T22" s="62" t="s">
        <v>158</v>
      </c>
      <c r="U22" s="62" t="s">
        <v>159</v>
      </c>
      <c r="V22" s="62" t="s">
        <v>158</v>
      </c>
      <c r="W22" s="62" t="s">
        <v>159</v>
      </c>
      <c r="X22" s="62" t="s">
        <v>158</v>
      </c>
      <c r="Y22" s="62" t="s">
        <v>159</v>
      </c>
      <c r="Z22" s="62" t="s">
        <v>158</v>
      </c>
      <c r="AA22" s="62" t="s">
        <v>159</v>
      </c>
      <c r="AB22" s="60" t="s">
        <v>87</v>
      </c>
      <c r="AC22" s="60" t="s">
        <v>155</v>
      </c>
    </row>
    <row r="23" spans="1:32" ht="19.5" customHeight="1" x14ac:dyDescent="0.25">
      <c r="A23" s="139">
        <v>1</v>
      </c>
      <c r="B23" s="139">
        <v>2</v>
      </c>
      <c r="C23" s="139">
        <v>3</v>
      </c>
      <c r="D23" s="139">
        <v>4</v>
      </c>
      <c r="E23" s="139">
        <v>5</v>
      </c>
      <c r="F23" s="139">
        <v>6</v>
      </c>
      <c r="G23" s="139">
        <v>7</v>
      </c>
      <c r="H23" s="139">
        <v>8</v>
      </c>
      <c r="I23" s="139">
        <v>9</v>
      </c>
      <c r="J23" s="139">
        <v>10</v>
      </c>
      <c r="K23" s="139">
        <v>11</v>
      </c>
      <c r="L23" s="139">
        <v>12</v>
      </c>
      <c r="M23" s="139">
        <v>13</v>
      </c>
      <c r="N23" s="139">
        <v>14</v>
      </c>
      <c r="O23" s="139">
        <v>15</v>
      </c>
      <c r="P23" s="139">
        <v>16</v>
      </c>
      <c r="Q23" s="139">
        <v>17</v>
      </c>
      <c r="R23" s="139">
        <v>18</v>
      </c>
      <c r="S23" s="139">
        <v>19</v>
      </c>
      <c r="T23" s="139">
        <v>20</v>
      </c>
      <c r="U23" s="139">
        <v>21</v>
      </c>
      <c r="V23" s="139">
        <v>22</v>
      </c>
      <c r="W23" s="139">
        <v>23</v>
      </c>
      <c r="X23" s="139">
        <v>20</v>
      </c>
      <c r="Y23" s="139">
        <v>21</v>
      </c>
      <c r="Z23" s="139">
        <v>22</v>
      </c>
      <c r="AA23" s="139">
        <v>23</v>
      </c>
      <c r="AB23" s="139">
        <v>24</v>
      </c>
      <c r="AC23" s="139">
        <v>25</v>
      </c>
    </row>
    <row r="24" spans="1:32" s="57" customFormat="1" ht="47.25" customHeight="1" x14ac:dyDescent="0.25">
      <c r="A24" s="63">
        <v>1</v>
      </c>
      <c r="B24" s="64" t="s">
        <v>160</v>
      </c>
      <c r="C24" s="65">
        <v>11.234</v>
      </c>
      <c r="D24" s="67">
        <v>11.234</v>
      </c>
      <c r="E24" s="65"/>
      <c r="F24" s="66"/>
      <c r="G24" s="66"/>
      <c r="H24" s="65"/>
      <c r="I24" s="139"/>
      <c r="J24" s="66"/>
      <c r="K24" s="66"/>
      <c r="L24" s="65"/>
      <c r="M24" s="67"/>
      <c r="N24" s="66"/>
      <c r="O24" s="66"/>
      <c r="P24" s="65">
        <v>11.234</v>
      </c>
      <c r="Q24" s="66"/>
      <c r="R24" s="66"/>
      <c r="S24" s="66"/>
      <c r="T24" s="66"/>
      <c r="U24" s="66"/>
      <c r="V24" s="66"/>
      <c r="W24" s="66"/>
      <c r="X24" s="66"/>
      <c r="Y24" s="66"/>
      <c r="Z24" s="66"/>
      <c r="AA24" s="66"/>
      <c r="AB24" s="65">
        <f>C24</f>
        <v>11.234</v>
      </c>
      <c r="AC24" s="67">
        <f>D24</f>
        <v>11.234</v>
      </c>
    </row>
    <row r="25" spans="1:32" ht="24" customHeight="1" x14ac:dyDescent="0.25">
      <c r="A25" s="68" t="s">
        <v>161</v>
      </c>
      <c r="B25" s="69" t="s">
        <v>162</v>
      </c>
      <c r="C25" s="139"/>
      <c r="D25" s="139"/>
      <c r="E25" s="66"/>
      <c r="F25" s="66"/>
      <c r="G25" s="65"/>
      <c r="H25" s="65"/>
      <c r="I25" s="65"/>
      <c r="J25" s="65"/>
      <c r="K25" s="65"/>
      <c r="L25" s="65"/>
      <c r="M25" s="65"/>
      <c r="N25" s="65"/>
      <c r="O25" s="65"/>
      <c r="P25" s="156"/>
      <c r="Q25" s="65"/>
      <c r="R25" s="65"/>
      <c r="S25" s="65"/>
      <c r="T25" s="65"/>
      <c r="U25" s="65"/>
      <c r="V25" s="65"/>
      <c r="W25" s="65"/>
      <c r="X25" s="65"/>
      <c r="Y25" s="65"/>
      <c r="Z25" s="65"/>
      <c r="AA25" s="65"/>
      <c r="AB25" s="65"/>
      <c r="AC25" s="66"/>
    </row>
    <row r="26" spans="1:32" ht="15.75" x14ac:dyDescent="0.25">
      <c r="A26" s="68" t="s">
        <v>163</v>
      </c>
      <c r="B26" s="69" t="s">
        <v>164</v>
      </c>
      <c r="C26" s="49"/>
      <c r="D26" s="49"/>
      <c r="E26" s="49"/>
      <c r="F26" s="49"/>
      <c r="G26" s="139"/>
      <c r="H26" s="65"/>
      <c r="I26" s="65"/>
      <c r="J26" s="139"/>
      <c r="K26" s="139"/>
      <c r="L26" s="65"/>
      <c r="M26" s="65"/>
      <c r="N26" s="13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65"/>
      <c r="AC26" s="66"/>
    </row>
    <row r="27" spans="1:32" ht="31.5" x14ac:dyDescent="0.25">
      <c r="A27" s="68" t="s">
        <v>165</v>
      </c>
      <c r="B27" s="69" t="s">
        <v>166</v>
      </c>
      <c r="C27" s="70">
        <f>C24</f>
        <v>11.234</v>
      </c>
      <c r="D27" s="70">
        <f>D24</f>
        <v>11.234</v>
      </c>
      <c r="E27" s="70"/>
      <c r="F27" s="49"/>
      <c r="G27" s="49"/>
      <c r="H27" s="65"/>
      <c r="I27" s="70"/>
      <c r="J27" s="49"/>
      <c r="K27" s="66"/>
      <c r="L27" s="65"/>
      <c r="M27" s="67"/>
      <c r="N27" s="66"/>
      <c r="O27" s="66"/>
      <c r="P27" s="70">
        <f>P24</f>
        <v>11.234</v>
      </c>
      <c r="Q27" s="66"/>
      <c r="R27" s="66"/>
      <c r="S27" s="66"/>
      <c r="T27" s="66"/>
      <c r="U27" s="66"/>
      <c r="V27" s="66"/>
      <c r="W27" s="66"/>
      <c r="X27" s="66"/>
      <c r="Y27" s="66"/>
      <c r="Z27" s="66"/>
      <c r="AA27" s="66"/>
      <c r="AB27" s="65">
        <f t="shared" ref="AB27:AB57" si="0">C27</f>
        <v>11.234</v>
      </c>
      <c r="AC27" s="67">
        <f>D27</f>
        <v>11.234</v>
      </c>
    </row>
    <row r="28" spans="1:32" ht="15.75" x14ac:dyDescent="0.25">
      <c r="A28" s="68" t="s">
        <v>167</v>
      </c>
      <c r="B28" s="69" t="s">
        <v>168</v>
      </c>
      <c r="C28" s="49"/>
      <c r="D28" s="49"/>
      <c r="E28" s="49"/>
      <c r="F28" s="49"/>
      <c r="G28" s="49"/>
      <c r="H28" s="65"/>
      <c r="I28" s="70"/>
      <c r="J28" s="49"/>
      <c r="K28" s="49"/>
      <c r="L28" s="65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65"/>
      <c r="AC28" s="66"/>
    </row>
    <row r="29" spans="1:32" ht="15.75" x14ac:dyDescent="0.25">
      <c r="A29" s="68" t="s">
        <v>169</v>
      </c>
      <c r="B29" s="71" t="s">
        <v>170</v>
      </c>
      <c r="C29" s="49"/>
      <c r="D29" s="49"/>
      <c r="E29" s="49"/>
      <c r="F29" s="49"/>
      <c r="G29" s="49"/>
      <c r="H29" s="65"/>
      <c r="I29" s="70"/>
      <c r="J29" s="49"/>
      <c r="K29" s="49"/>
      <c r="L29" s="65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65"/>
      <c r="AC29" s="66"/>
    </row>
    <row r="30" spans="1:32" ht="47.25" x14ac:dyDescent="0.25">
      <c r="A30" s="63" t="s">
        <v>16</v>
      </c>
      <c r="B30" s="64" t="s">
        <v>171</v>
      </c>
      <c r="C30" s="65">
        <v>9.3620000000000001</v>
      </c>
      <c r="D30" s="49">
        <v>9.3620000000000001</v>
      </c>
      <c r="E30" s="139"/>
      <c r="F30" s="139"/>
      <c r="G30" s="49"/>
      <c r="H30" s="65"/>
      <c r="I30" s="70"/>
      <c r="J30" s="49"/>
      <c r="K30" s="49"/>
      <c r="L30" s="65"/>
      <c r="M30" s="49"/>
      <c r="N30" s="49"/>
      <c r="O30" s="49"/>
      <c r="P30" s="65">
        <v>9.3620000000000001</v>
      </c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65">
        <f t="shared" si="0"/>
        <v>9.3620000000000001</v>
      </c>
      <c r="AC30" s="67">
        <f>D30</f>
        <v>9.3620000000000001</v>
      </c>
    </row>
    <row r="31" spans="1:32" ht="15.75" x14ac:dyDescent="0.25">
      <c r="A31" s="63" t="s">
        <v>172</v>
      </c>
      <c r="B31" s="69" t="s">
        <v>173</v>
      </c>
      <c r="C31" s="65"/>
      <c r="D31" s="70"/>
      <c r="E31" s="65"/>
      <c r="F31" s="139"/>
      <c r="G31" s="49"/>
      <c r="H31" s="65"/>
      <c r="I31" s="70"/>
      <c r="J31" s="49"/>
      <c r="K31" s="49"/>
      <c r="L31" s="65"/>
      <c r="M31" s="49"/>
      <c r="N31" s="49"/>
      <c r="O31" s="49"/>
      <c r="P31" s="65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65"/>
      <c r="AC31" s="66"/>
    </row>
    <row r="32" spans="1:32" ht="31.5" x14ac:dyDescent="0.25">
      <c r="A32" s="63" t="s">
        <v>174</v>
      </c>
      <c r="B32" s="69" t="s">
        <v>175</v>
      </c>
      <c r="C32" s="65"/>
      <c r="D32" s="70"/>
      <c r="E32" s="65"/>
      <c r="F32" s="139"/>
      <c r="G32" s="49"/>
      <c r="H32" s="65"/>
      <c r="I32" s="70"/>
      <c r="J32" s="49"/>
      <c r="K32" s="49"/>
      <c r="L32" s="65"/>
      <c r="M32" s="70"/>
      <c r="N32" s="49"/>
      <c r="O32" s="49"/>
      <c r="P32" s="65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65"/>
      <c r="AC32" s="66"/>
    </row>
    <row r="33" spans="1:29" ht="15.75" x14ac:dyDescent="0.25">
      <c r="A33" s="63" t="s">
        <v>176</v>
      </c>
      <c r="B33" s="69" t="s">
        <v>177</v>
      </c>
      <c r="C33" s="65"/>
      <c r="D33" s="70"/>
      <c r="E33" s="65"/>
      <c r="F33" s="139"/>
      <c r="G33" s="49"/>
      <c r="H33" s="65"/>
      <c r="I33" s="70"/>
      <c r="J33" s="49"/>
      <c r="K33" s="49"/>
      <c r="L33" s="65"/>
      <c r="M33" s="70"/>
      <c r="N33" s="49"/>
      <c r="O33" s="49"/>
      <c r="P33" s="65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65"/>
      <c r="AC33" s="66"/>
    </row>
    <row r="34" spans="1:29" ht="15.75" x14ac:dyDescent="0.25">
      <c r="A34" s="63" t="s">
        <v>178</v>
      </c>
      <c r="B34" s="69" t="s">
        <v>340</v>
      </c>
      <c r="C34" s="65">
        <v>450</v>
      </c>
      <c r="D34" s="70">
        <v>450</v>
      </c>
      <c r="E34" s="65"/>
      <c r="F34" s="139"/>
      <c r="G34" s="139"/>
      <c r="H34" s="65"/>
      <c r="I34" s="70"/>
      <c r="J34" s="139"/>
      <c r="K34" s="139"/>
      <c r="L34" s="65"/>
      <c r="M34" s="70"/>
      <c r="N34" s="49"/>
      <c r="O34" s="49"/>
      <c r="P34" s="65">
        <v>450</v>
      </c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65">
        <f t="shared" si="0"/>
        <v>450</v>
      </c>
      <c r="AC34" s="67">
        <f>D34</f>
        <v>450</v>
      </c>
    </row>
    <row r="35" spans="1:29" ht="31.5" x14ac:dyDescent="0.25">
      <c r="A35" s="63" t="s">
        <v>19</v>
      </c>
      <c r="B35" s="64" t="s">
        <v>179</v>
      </c>
      <c r="C35" s="65">
        <f>C34</f>
        <v>450</v>
      </c>
      <c r="D35" s="65">
        <f>D34</f>
        <v>450</v>
      </c>
      <c r="E35" s="49"/>
      <c r="F35" s="49"/>
      <c r="G35" s="49"/>
      <c r="H35" s="65"/>
      <c r="I35" s="70"/>
      <c r="J35" s="49"/>
      <c r="K35" s="49"/>
      <c r="L35" s="65"/>
      <c r="M35" s="49"/>
      <c r="N35" s="49"/>
      <c r="O35" s="49"/>
      <c r="P35" s="65">
        <f>P34</f>
        <v>450</v>
      </c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65">
        <f t="shared" si="0"/>
        <v>450</v>
      </c>
      <c r="AC35" s="67">
        <f>D35</f>
        <v>450</v>
      </c>
    </row>
    <row r="36" spans="1:29" ht="31.5" x14ac:dyDescent="0.25">
      <c r="A36" s="68" t="s">
        <v>180</v>
      </c>
      <c r="B36" s="25" t="s">
        <v>181</v>
      </c>
      <c r="C36" s="18"/>
      <c r="D36" s="49"/>
      <c r="E36" s="49"/>
      <c r="F36" s="49"/>
      <c r="G36" s="49"/>
      <c r="H36" s="65"/>
      <c r="I36" s="70"/>
      <c r="J36" s="49"/>
      <c r="K36" s="49"/>
      <c r="L36" s="65"/>
      <c r="M36" s="49"/>
      <c r="N36" s="49"/>
      <c r="O36" s="49"/>
      <c r="P36" s="18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65"/>
      <c r="AC36" s="66"/>
    </row>
    <row r="37" spans="1:29" ht="15.75" x14ac:dyDescent="0.25">
      <c r="A37" s="68" t="s">
        <v>182</v>
      </c>
      <c r="B37" s="25" t="s">
        <v>183</v>
      </c>
      <c r="C37" s="18"/>
      <c r="D37" s="49"/>
      <c r="E37" s="49"/>
      <c r="F37" s="49"/>
      <c r="G37" s="49"/>
      <c r="H37" s="65"/>
      <c r="I37" s="70"/>
      <c r="J37" s="49"/>
      <c r="K37" s="49"/>
      <c r="L37" s="65"/>
      <c r="M37" s="49"/>
      <c r="N37" s="49"/>
      <c r="O37" s="49"/>
      <c r="P37" s="18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65"/>
      <c r="AC37" s="66"/>
    </row>
    <row r="38" spans="1:29" ht="15.75" x14ac:dyDescent="0.25">
      <c r="A38" s="68" t="s">
        <v>184</v>
      </c>
      <c r="B38" s="25" t="s">
        <v>185</v>
      </c>
      <c r="C38" s="18"/>
      <c r="D38" s="49"/>
      <c r="E38" s="49"/>
      <c r="F38" s="49"/>
      <c r="G38" s="49"/>
      <c r="H38" s="65"/>
      <c r="I38" s="70"/>
      <c r="J38" s="49"/>
      <c r="K38" s="49"/>
      <c r="L38" s="65"/>
      <c r="M38" s="49"/>
      <c r="N38" s="49"/>
      <c r="O38" s="49"/>
      <c r="P38" s="18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65"/>
      <c r="AC38" s="66"/>
    </row>
    <row r="39" spans="1:29" ht="31.5" x14ac:dyDescent="0.25">
      <c r="A39" s="68" t="s">
        <v>186</v>
      </c>
      <c r="B39" s="69" t="s">
        <v>187</v>
      </c>
      <c r="C39" s="49"/>
      <c r="D39" s="49"/>
      <c r="E39" s="49"/>
      <c r="F39" s="49"/>
      <c r="G39" s="49"/>
      <c r="H39" s="65"/>
      <c r="I39" s="49"/>
      <c r="J39" s="49"/>
      <c r="K39" s="49"/>
      <c r="L39" s="65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65"/>
      <c r="AC39" s="66"/>
    </row>
    <row r="40" spans="1:29" ht="31.5" x14ac:dyDescent="0.25">
      <c r="A40" s="68" t="s">
        <v>188</v>
      </c>
      <c r="B40" s="69" t="s">
        <v>189</v>
      </c>
      <c r="C40" s="49"/>
      <c r="D40" s="49"/>
      <c r="E40" s="49"/>
      <c r="F40" s="49"/>
      <c r="G40" s="49"/>
      <c r="H40" s="65"/>
      <c r="I40" s="70"/>
      <c r="J40" s="49"/>
      <c r="K40" s="49"/>
      <c r="L40" s="65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65"/>
      <c r="AC40" s="66"/>
    </row>
    <row r="41" spans="1:29" ht="15.75" x14ac:dyDescent="0.25">
      <c r="A41" s="68" t="s">
        <v>190</v>
      </c>
      <c r="B41" s="69" t="s">
        <v>191</v>
      </c>
      <c r="H41" s="65"/>
      <c r="L41" s="65"/>
      <c r="AB41" s="65"/>
    </row>
    <row r="42" spans="1:29" ht="18.75" x14ac:dyDescent="0.25">
      <c r="A42" s="68" t="s">
        <v>192</v>
      </c>
      <c r="B42" s="140" t="s">
        <v>341</v>
      </c>
      <c r="C42" s="141">
        <f>C35</f>
        <v>450</v>
      </c>
      <c r="D42" s="70">
        <f>D35</f>
        <v>450</v>
      </c>
      <c r="E42" s="49"/>
      <c r="F42" s="49"/>
      <c r="G42" s="49"/>
      <c r="H42" s="65"/>
      <c r="I42" s="73"/>
      <c r="J42" s="49"/>
      <c r="K42" s="49"/>
      <c r="L42" s="65"/>
      <c r="M42" s="49"/>
      <c r="N42" s="49"/>
      <c r="O42" s="49"/>
      <c r="P42" s="141">
        <f>P35</f>
        <v>450</v>
      </c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65">
        <f t="shared" si="0"/>
        <v>450</v>
      </c>
      <c r="AC42" s="67">
        <f>D42</f>
        <v>450</v>
      </c>
    </row>
    <row r="43" spans="1:29" ht="15.75" x14ac:dyDescent="0.25">
      <c r="A43" s="63" t="s">
        <v>22</v>
      </c>
      <c r="B43" s="64" t="s">
        <v>193</v>
      </c>
      <c r="C43" s="139"/>
      <c r="D43" s="49"/>
      <c r="E43" s="49"/>
      <c r="F43" s="49"/>
      <c r="G43" s="49"/>
      <c r="H43" s="65"/>
      <c r="I43" s="70"/>
      <c r="J43" s="49"/>
      <c r="K43" s="49"/>
      <c r="L43" s="65"/>
      <c r="M43" s="49"/>
      <c r="N43" s="49"/>
      <c r="O43" s="49"/>
      <c r="P43" s="156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65"/>
      <c r="AC43" s="66"/>
    </row>
    <row r="44" spans="1:29" ht="15.75" x14ac:dyDescent="0.25">
      <c r="A44" s="68" t="s">
        <v>194</v>
      </c>
      <c r="B44" s="69" t="s">
        <v>195</v>
      </c>
      <c r="C44" s="49"/>
      <c r="D44" s="49"/>
      <c r="E44" s="49"/>
      <c r="F44" s="49"/>
      <c r="G44" s="49"/>
      <c r="H44" s="65"/>
      <c r="I44" s="70"/>
      <c r="J44" s="49"/>
      <c r="K44" s="49"/>
      <c r="L44" s="65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65"/>
      <c r="AC44" s="66"/>
    </row>
    <row r="45" spans="1:29" ht="15.75" x14ac:dyDescent="0.25">
      <c r="A45" s="68" t="s">
        <v>196</v>
      </c>
      <c r="B45" s="69" t="s">
        <v>183</v>
      </c>
      <c r="C45" s="49"/>
      <c r="D45" s="49"/>
      <c r="E45" s="49"/>
      <c r="F45" s="49"/>
      <c r="G45" s="49"/>
      <c r="H45" s="65"/>
      <c r="I45" s="49"/>
      <c r="J45" s="49"/>
      <c r="K45" s="49"/>
      <c r="L45" s="65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65"/>
      <c r="AC45" s="66"/>
    </row>
    <row r="46" spans="1:29" ht="15.75" x14ac:dyDescent="0.25">
      <c r="A46" s="68" t="s">
        <v>197</v>
      </c>
      <c r="B46" s="69" t="s">
        <v>185</v>
      </c>
      <c r="C46" s="49"/>
      <c r="D46" s="49"/>
      <c r="E46" s="49"/>
      <c r="F46" s="49"/>
      <c r="G46" s="49"/>
      <c r="H46" s="65"/>
      <c r="I46" s="70"/>
      <c r="J46" s="49"/>
      <c r="K46" s="49"/>
      <c r="L46" s="65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65"/>
      <c r="AC46" s="66"/>
    </row>
    <row r="47" spans="1:29" ht="31.5" x14ac:dyDescent="0.25">
      <c r="A47" s="68" t="s">
        <v>198</v>
      </c>
      <c r="B47" s="69" t="s">
        <v>187</v>
      </c>
      <c r="C47" s="49"/>
      <c r="D47" s="49"/>
      <c r="E47" s="49"/>
      <c r="F47" s="49"/>
      <c r="G47" s="49"/>
      <c r="H47" s="65"/>
      <c r="I47" s="49"/>
      <c r="J47" s="49"/>
      <c r="K47" s="49"/>
      <c r="L47" s="65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65"/>
      <c r="AC47" s="66"/>
    </row>
    <row r="48" spans="1:29" ht="31.5" x14ac:dyDescent="0.25">
      <c r="A48" s="68" t="s">
        <v>199</v>
      </c>
      <c r="B48" s="69" t="s">
        <v>189</v>
      </c>
      <c r="C48" s="49"/>
      <c r="D48" s="49"/>
      <c r="E48" s="49"/>
      <c r="F48" s="49"/>
      <c r="G48" s="49"/>
      <c r="H48" s="65"/>
      <c r="I48" s="70"/>
      <c r="J48" s="49"/>
      <c r="K48" s="49"/>
      <c r="L48" s="65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65"/>
      <c r="AC48" s="66"/>
    </row>
    <row r="49" spans="1:29" ht="15.75" x14ac:dyDescent="0.25">
      <c r="A49" s="68" t="s">
        <v>200</v>
      </c>
      <c r="B49" s="69" t="s">
        <v>191</v>
      </c>
      <c r="C49" s="49"/>
      <c r="D49" s="49"/>
      <c r="E49" s="49"/>
      <c r="F49" s="49"/>
      <c r="G49" s="49"/>
      <c r="H49" s="65"/>
      <c r="I49" s="49"/>
      <c r="J49" s="49"/>
      <c r="K49" s="49"/>
      <c r="L49" s="65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65"/>
      <c r="AC49" s="66"/>
    </row>
    <row r="50" spans="1:29" ht="18.75" x14ac:dyDescent="0.25">
      <c r="A50" s="68" t="s">
        <v>201</v>
      </c>
      <c r="B50" s="140" t="s">
        <v>342</v>
      </c>
      <c r="C50" s="141">
        <f>C42</f>
        <v>450</v>
      </c>
      <c r="D50" s="70">
        <f>D42</f>
        <v>450</v>
      </c>
      <c r="E50" s="49"/>
      <c r="F50" s="49"/>
      <c r="G50" s="49"/>
      <c r="H50" s="65"/>
      <c r="I50" s="73"/>
      <c r="J50" s="49"/>
      <c r="K50" s="49"/>
      <c r="L50" s="65"/>
      <c r="M50" s="49"/>
      <c r="N50" s="49"/>
      <c r="O50" s="49"/>
      <c r="P50" s="141">
        <f>P42</f>
        <v>450</v>
      </c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9"/>
      <c r="AB50" s="65">
        <f t="shared" si="0"/>
        <v>450</v>
      </c>
      <c r="AC50" s="67">
        <f>D50</f>
        <v>450</v>
      </c>
    </row>
    <row r="51" spans="1:29" ht="35.25" customHeight="1" x14ac:dyDescent="0.25">
      <c r="A51" s="63" t="s">
        <v>25</v>
      </c>
      <c r="B51" s="64" t="s">
        <v>202</v>
      </c>
      <c r="C51" s="139"/>
      <c r="D51" s="49"/>
      <c r="E51" s="49"/>
      <c r="F51" s="49"/>
      <c r="G51" s="49"/>
      <c r="H51" s="65"/>
      <c r="I51" s="70"/>
      <c r="J51" s="49"/>
      <c r="K51" s="49"/>
      <c r="L51" s="65"/>
      <c r="M51" s="49"/>
      <c r="N51" s="49"/>
      <c r="O51" s="49"/>
      <c r="P51" s="156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65"/>
      <c r="AC51" s="66"/>
    </row>
    <row r="52" spans="1:29" ht="15.75" x14ac:dyDescent="0.25">
      <c r="A52" s="68" t="s">
        <v>203</v>
      </c>
      <c r="B52" s="69" t="s">
        <v>204</v>
      </c>
      <c r="C52" s="65">
        <f>C30</f>
        <v>9.3620000000000001</v>
      </c>
      <c r="D52" s="65">
        <f>D30</f>
        <v>9.3620000000000001</v>
      </c>
      <c r="E52" s="49"/>
      <c r="F52" s="49"/>
      <c r="G52" s="49"/>
      <c r="H52" s="65"/>
      <c r="I52" s="70"/>
      <c r="J52" s="49"/>
      <c r="K52" s="49"/>
      <c r="L52" s="65"/>
      <c r="M52" s="49"/>
      <c r="N52" s="49"/>
      <c r="O52" s="49"/>
      <c r="P52" s="65">
        <f>P30</f>
        <v>9.3620000000000001</v>
      </c>
      <c r="Q52" s="49"/>
      <c r="R52" s="49"/>
      <c r="S52" s="49"/>
      <c r="T52" s="49"/>
      <c r="U52" s="49"/>
      <c r="V52" s="49"/>
      <c r="W52" s="49"/>
      <c r="X52" s="49"/>
      <c r="Y52" s="49"/>
      <c r="Z52" s="49"/>
      <c r="AA52" s="49"/>
      <c r="AB52" s="65">
        <f t="shared" si="0"/>
        <v>9.3620000000000001</v>
      </c>
      <c r="AC52" s="67">
        <f>D52</f>
        <v>9.3620000000000001</v>
      </c>
    </row>
    <row r="53" spans="1:29" ht="15.75" x14ac:dyDescent="0.25">
      <c r="A53" s="68" t="s">
        <v>205</v>
      </c>
      <c r="B53" s="69" t="s">
        <v>206</v>
      </c>
      <c r="C53" s="49"/>
      <c r="D53" s="49"/>
      <c r="E53" s="49"/>
      <c r="F53" s="49"/>
      <c r="G53" s="49"/>
      <c r="H53" s="65"/>
      <c r="I53" s="70"/>
      <c r="J53" s="49"/>
      <c r="K53" s="49"/>
      <c r="L53" s="65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  <c r="Z53" s="49"/>
      <c r="AA53" s="49"/>
      <c r="AB53" s="65"/>
      <c r="AC53" s="66"/>
    </row>
    <row r="54" spans="1:29" ht="15.75" x14ac:dyDescent="0.25">
      <c r="A54" s="68" t="s">
        <v>207</v>
      </c>
      <c r="B54" s="25" t="s">
        <v>208</v>
      </c>
      <c r="C54" s="18"/>
      <c r="D54" s="49"/>
      <c r="E54" s="49"/>
      <c r="F54" s="49"/>
      <c r="G54" s="49"/>
      <c r="H54" s="65"/>
      <c r="I54" s="49"/>
      <c r="J54" s="49"/>
      <c r="K54" s="49"/>
      <c r="L54" s="65"/>
      <c r="M54" s="49"/>
      <c r="N54" s="49"/>
      <c r="O54" s="49"/>
      <c r="P54" s="18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65"/>
      <c r="AC54" s="66"/>
    </row>
    <row r="55" spans="1:29" ht="15.75" x14ac:dyDescent="0.25">
      <c r="A55" s="68" t="s">
        <v>209</v>
      </c>
      <c r="B55" s="25" t="s">
        <v>210</v>
      </c>
      <c r="C55" s="18"/>
      <c r="D55" s="49"/>
      <c r="E55" s="49"/>
      <c r="F55" s="49"/>
      <c r="G55" s="49"/>
      <c r="H55" s="65"/>
      <c r="I55" s="70"/>
      <c r="J55" s="49"/>
      <c r="K55" s="49"/>
      <c r="L55" s="65"/>
      <c r="M55" s="49"/>
      <c r="N55" s="49"/>
      <c r="O55" s="49"/>
      <c r="P55" s="18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65"/>
      <c r="AC55" s="66"/>
    </row>
    <row r="56" spans="1:29" ht="15.75" x14ac:dyDescent="0.25">
      <c r="A56" s="68" t="s">
        <v>211</v>
      </c>
      <c r="B56" s="25" t="s">
        <v>212</v>
      </c>
      <c r="C56" s="49"/>
      <c r="D56" s="49"/>
      <c r="E56" s="49"/>
      <c r="F56" s="49"/>
      <c r="G56" s="49"/>
      <c r="H56" s="65"/>
      <c r="I56" s="49"/>
      <c r="J56" s="49"/>
      <c r="K56" s="49"/>
      <c r="L56" s="65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49"/>
      <c r="AB56" s="65"/>
      <c r="AC56" s="66"/>
    </row>
    <row r="57" spans="1:29" ht="18.75" x14ac:dyDescent="0.25">
      <c r="A57" s="68" t="s">
        <v>213</v>
      </c>
      <c r="B57" s="140" t="s">
        <v>343</v>
      </c>
      <c r="C57" s="141">
        <f>C50</f>
        <v>450</v>
      </c>
      <c r="D57" s="70">
        <f>D50</f>
        <v>450</v>
      </c>
      <c r="E57" s="139"/>
      <c r="F57" s="139"/>
      <c r="G57" s="49"/>
      <c r="H57" s="65"/>
      <c r="I57" s="70"/>
      <c r="J57" s="49"/>
      <c r="K57" s="49"/>
      <c r="L57" s="65"/>
      <c r="M57" s="49"/>
      <c r="N57" s="49"/>
      <c r="O57" s="49"/>
      <c r="P57" s="141">
        <f>P50</f>
        <v>450</v>
      </c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49"/>
      <c r="AB57" s="65">
        <f t="shared" si="0"/>
        <v>450</v>
      </c>
      <c r="AC57" s="67">
        <f>D57</f>
        <v>450</v>
      </c>
    </row>
    <row r="58" spans="1:29" ht="36.75" customHeight="1" x14ac:dyDescent="0.25">
      <c r="A58" s="63" t="s">
        <v>27</v>
      </c>
      <c r="B58" s="74" t="s">
        <v>215</v>
      </c>
      <c r="C58" s="18"/>
      <c r="D58" s="49"/>
      <c r="E58" s="139"/>
      <c r="F58" s="139"/>
      <c r="G58" s="49"/>
      <c r="H58" s="65"/>
      <c r="I58" s="70"/>
      <c r="J58" s="49"/>
      <c r="K58" s="49"/>
      <c r="L58" s="65"/>
      <c r="M58" s="49"/>
      <c r="N58" s="49"/>
      <c r="O58" s="49"/>
      <c r="P58" s="18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49"/>
      <c r="AB58" s="65"/>
      <c r="AC58" s="66"/>
    </row>
    <row r="59" spans="1:29" ht="15.75" x14ac:dyDescent="0.25">
      <c r="A59" s="63" t="s">
        <v>30</v>
      </c>
      <c r="B59" s="64" t="s">
        <v>216</v>
      </c>
      <c r="C59" s="139"/>
      <c r="D59" s="49"/>
      <c r="E59" s="49"/>
      <c r="F59" s="49"/>
      <c r="G59" s="49"/>
      <c r="H59" s="65"/>
      <c r="I59" s="70"/>
      <c r="J59" s="49"/>
      <c r="K59" s="49"/>
      <c r="L59" s="65"/>
      <c r="M59" s="49"/>
      <c r="N59" s="49"/>
      <c r="O59" s="49"/>
      <c r="P59" s="156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49"/>
      <c r="AB59" s="65"/>
      <c r="AC59" s="66"/>
    </row>
    <row r="60" spans="1:29" ht="15.75" x14ac:dyDescent="0.25">
      <c r="A60" s="68" t="s">
        <v>217</v>
      </c>
      <c r="B60" s="75" t="s">
        <v>195</v>
      </c>
      <c r="C60" s="76"/>
      <c r="D60" s="49"/>
      <c r="E60" s="49"/>
      <c r="F60" s="49"/>
      <c r="G60" s="49"/>
      <c r="H60" s="65"/>
      <c r="I60" s="70"/>
      <c r="J60" s="49"/>
      <c r="K60" s="49"/>
      <c r="L60" s="65"/>
      <c r="M60" s="49"/>
      <c r="N60" s="49"/>
      <c r="O60" s="49"/>
      <c r="P60" s="76"/>
      <c r="Q60" s="49"/>
      <c r="R60" s="49"/>
      <c r="S60" s="49"/>
      <c r="T60" s="49"/>
      <c r="U60" s="49"/>
      <c r="V60" s="49"/>
      <c r="W60" s="49"/>
      <c r="X60" s="49"/>
      <c r="Y60" s="49"/>
      <c r="Z60" s="49"/>
      <c r="AA60" s="49"/>
      <c r="AB60" s="65"/>
      <c r="AC60" s="66"/>
    </row>
    <row r="61" spans="1:29" ht="15.75" x14ac:dyDescent="0.25">
      <c r="A61" s="68" t="s">
        <v>218</v>
      </c>
      <c r="B61" s="75" t="s">
        <v>183</v>
      </c>
      <c r="C61" s="76"/>
      <c r="D61" s="49"/>
      <c r="E61" s="49"/>
      <c r="F61" s="49"/>
      <c r="G61" s="49"/>
      <c r="H61" s="65"/>
      <c r="I61" s="49"/>
      <c r="J61" s="49"/>
      <c r="K61" s="49"/>
      <c r="L61" s="65"/>
      <c r="M61" s="49"/>
      <c r="N61" s="49"/>
      <c r="O61" s="49"/>
      <c r="P61" s="76"/>
      <c r="Q61" s="49"/>
      <c r="R61" s="49"/>
      <c r="S61" s="49"/>
      <c r="T61" s="49"/>
      <c r="U61" s="49"/>
      <c r="V61" s="49"/>
      <c r="W61" s="49"/>
      <c r="X61" s="49"/>
      <c r="Y61" s="49"/>
      <c r="Z61" s="49"/>
      <c r="AA61" s="49"/>
      <c r="AB61" s="65"/>
      <c r="AC61" s="66"/>
    </row>
    <row r="62" spans="1:29" ht="15.75" x14ac:dyDescent="0.25">
      <c r="A62" s="68" t="s">
        <v>219</v>
      </c>
      <c r="B62" s="75" t="s">
        <v>185</v>
      </c>
      <c r="C62" s="76"/>
      <c r="D62" s="49"/>
      <c r="E62" s="49"/>
      <c r="F62" s="49"/>
      <c r="G62" s="49"/>
      <c r="H62" s="65"/>
      <c r="I62" s="70"/>
      <c r="J62" s="49"/>
      <c r="K62" s="49"/>
      <c r="L62" s="65"/>
      <c r="M62" s="49"/>
      <c r="N62" s="49"/>
      <c r="O62" s="49"/>
      <c r="P62" s="76"/>
      <c r="Q62" s="49"/>
      <c r="R62" s="49"/>
      <c r="S62" s="49"/>
      <c r="T62" s="49"/>
      <c r="U62" s="49"/>
      <c r="V62" s="49"/>
      <c r="W62" s="49"/>
      <c r="X62" s="49"/>
      <c r="Y62" s="49"/>
      <c r="Z62" s="49"/>
      <c r="AA62" s="49"/>
      <c r="AB62" s="65"/>
      <c r="AC62" s="66"/>
    </row>
    <row r="63" spans="1:29" ht="15.75" x14ac:dyDescent="0.25">
      <c r="A63" s="68" t="s">
        <v>220</v>
      </c>
      <c r="B63" s="75" t="s">
        <v>221</v>
      </c>
      <c r="C63" s="49"/>
      <c r="D63" s="49"/>
      <c r="E63" s="49"/>
      <c r="F63" s="49"/>
      <c r="G63" s="49"/>
      <c r="H63" s="65"/>
      <c r="I63" s="49"/>
      <c r="J63" s="49"/>
      <c r="K63" s="49"/>
      <c r="L63" s="65"/>
      <c r="M63" s="49"/>
      <c r="N63" s="49"/>
      <c r="O63" s="49"/>
      <c r="P63" s="49"/>
      <c r="Q63" s="49"/>
      <c r="R63" s="49"/>
      <c r="S63" s="49"/>
      <c r="T63" s="49"/>
      <c r="U63" s="49"/>
      <c r="V63" s="49"/>
      <c r="W63" s="49"/>
      <c r="X63" s="49"/>
      <c r="Y63" s="49"/>
      <c r="Z63" s="49"/>
      <c r="AA63" s="49"/>
      <c r="AB63" s="65"/>
      <c r="AC63" s="66"/>
    </row>
    <row r="64" spans="1:29" ht="18.75" x14ac:dyDescent="0.25">
      <c r="A64" s="68" t="s">
        <v>222</v>
      </c>
      <c r="B64" s="72" t="s">
        <v>214</v>
      </c>
      <c r="C64" s="18"/>
      <c r="D64" s="49"/>
      <c r="E64" s="49"/>
      <c r="F64" s="49"/>
      <c r="G64" s="49"/>
      <c r="H64" s="65"/>
      <c r="I64" s="73"/>
      <c r="J64" s="49"/>
      <c r="K64" s="49"/>
      <c r="L64" s="65"/>
      <c r="M64" s="49"/>
      <c r="N64" s="49"/>
      <c r="O64" s="49"/>
      <c r="P64" s="18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65"/>
      <c r="AC64" s="66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8">
    <mergeCell ref="A6:Y6"/>
    <mergeCell ref="A8:Y8"/>
    <mergeCell ref="A9:Y9"/>
    <mergeCell ref="A12:Y12"/>
    <mergeCell ref="A15:Y15"/>
    <mergeCell ref="A16:Y16"/>
    <mergeCell ref="A18:Y18"/>
    <mergeCell ref="A20:A22"/>
    <mergeCell ref="B20:B22"/>
    <mergeCell ref="C20:D21"/>
    <mergeCell ref="E20:F21"/>
    <mergeCell ref="G20:G22"/>
    <mergeCell ref="H20:K20"/>
    <mergeCell ref="L20:O20"/>
    <mergeCell ref="P20:S20"/>
    <mergeCell ref="T20:W20"/>
    <mergeCell ref="AB20:AC21"/>
    <mergeCell ref="H21:I21"/>
    <mergeCell ref="J21:K21"/>
    <mergeCell ref="L21:M21"/>
    <mergeCell ref="N21:O21"/>
    <mergeCell ref="P21:Q21"/>
    <mergeCell ref="R21:S21"/>
    <mergeCell ref="T21:U21"/>
    <mergeCell ref="V21:W21"/>
    <mergeCell ref="X20:AA20"/>
    <mergeCell ref="X21:Y21"/>
    <mergeCell ref="Z21:AA21"/>
  </mergeCells>
  <pageMargins left="0.39370078740157483" right="0" top="0" bottom="0" header="0" footer="0"/>
  <pageSetup paperSize="9" scale="40" firstPageNumber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topLeftCell="A16" zoomScaleSheetLayoutView="100" workbookViewId="0">
      <selection activeCell="D15" sqref="D15:K15"/>
    </sheetView>
  </sheetViews>
  <sheetFormatPr defaultRowHeight="15" x14ac:dyDescent="0.25"/>
  <cols>
    <col min="1" max="1" width="6.140625" style="101" customWidth="1"/>
    <col min="2" max="2" width="23.140625" style="101" customWidth="1"/>
    <col min="3" max="3" width="13.85546875" style="101" customWidth="1"/>
    <col min="4" max="4" width="17.140625" style="101" customWidth="1"/>
    <col min="5" max="11" width="7.7109375" style="101" customWidth="1"/>
    <col min="12" max="12" width="13.42578125" style="101" customWidth="1"/>
    <col min="13" max="15" width="21" style="101" customWidth="1"/>
    <col min="16" max="16" width="17.28515625" style="101" customWidth="1"/>
    <col min="17" max="17" width="16.5703125" style="101" customWidth="1"/>
    <col min="18" max="18" width="17" style="101" customWidth="1"/>
    <col min="19" max="20" width="18.28515625" style="101" customWidth="1"/>
    <col min="21" max="21" width="11.42578125" style="101" customWidth="1"/>
    <col min="22" max="22" width="12.7109375" style="101" customWidth="1"/>
    <col min="23" max="23" width="28.7109375" style="101" customWidth="1"/>
    <col min="24" max="24" width="19.5703125" style="101" customWidth="1"/>
    <col min="25" max="25" width="18.42578125" style="101" customWidth="1"/>
    <col min="26" max="26" width="7.7109375" style="101" customWidth="1"/>
    <col min="27" max="27" width="10.7109375" style="101" customWidth="1"/>
    <col min="28" max="28" width="22.42578125" style="101" customWidth="1"/>
    <col min="29" max="29" width="24.5703125" style="101" customWidth="1"/>
    <col min="30" max="30" width="17.42578125" style="101" customWidth="1"/>
    <col min="31" max="31" width="22.5703125" style="101" customWidth="1"/>
    <col min="32" max="32" width="11.7109375" style="101" customWidth="1"/>
    <col min="33" max="33" width="11.5703125" style="101" customWidth="1"/>
    <col min="34" max="37" width="12.85546875" style="101" customWidth="1"/>
    <col min="38" max="38" width="12.28515625" style="101" customWidth="1"/>
    <col min="39" max="39" width="24.42578125" style="101" customWidth="1"/>
    <col min="40" max="40" width="12.85546875" style="101" customWidth="1"/>
    <col min="41" max="41" width="9.7109375" style="101" customWidth="1"/>
    <col min="42" max="46" width="12.85546875" style="101" customWidth="1"/>
    <col min="47" max="47" width="10.7109375" style="101" customWidth="1"/>
    <col min="48" max="48" width="15.7109375" style="101" customWidth="1"/>
    <col min="49" max="16384" width="9.140625" style="101"/>
  </cols>
  <sheetData>
    <row r="1" spans="1:48" ht="18.75" x14ac:dyDescent="0.25">
      <c r="A1"/>
      <c r="B1"/>
      <c r="C1"/>
      <c r="D1"/>
      <c r="E1"/>
      <c r="F1"/>
      <c r="G1"/>
      <c r="H1"/>
      <c r="I1"/>
      <c r="J1"/>
      <c r="K1"/>
      <c r="L1"/>
      <c r="M1"/>
      <c r="N1"/>
      <c r="AV1" s="102" t="s">
        <v>0</v>
      </c>
    </row>
    <row r="2" spans="1:48" ht="18.75" x14ac:dyDescent="0.3">
      <c r="A2"/>
      <c r="B2"/>
      <c r="C2"/>
      <c r="D2"/>
      <c r="E2"/>
      <c r="F2"/>
      <c r="G2"/>
      <c r="H2"/>
      <c r="I2"/>
      <c r="J2"/>
      <c r="K2"/>
      <c r="L2"/>
      <c r="M2"/>
      <c r="N2"/>
      <c r="AV2" s="103" t="s">
        <v>1</v>
      </c>
    </row>
    <row r="3" spans="1:48" ht="18.75" x14ac:dyDescent="0.3">
      <c r="A3"/>
      <c r="B3"/>
      <c r="C3"/>
      <c r="D3"/>
      <c r="E3"/>
      <c r="F3"/>
      <c r="G3"/>
      <c r="H3"/>
      <c r="I3"/>
      <c r="J3"/>
      <c r="K3"/>
      <c r="L3"/>
      <c r="M3"/>
      <c r="N3"/>
      <c r="AV3" s="103" t="s">
        <v>2</v>
      </c>
    </row>
    <row r="4" spans="1:48" ht="18.75" x14ac:dyDescent="0.3">
      <c r="A4"/>
      <c r="B4"/>
      <c r="C4"/>
      <c r="D4"/>
      <c r="E4"/>
      <c r="F4"/>
      <c r="G4"/>
      <c r="H4"/>
      <c r="I4"/>
      <c r="J4"/>
      <c r="K4"/>
      <c r="L4"/>
      <c r="M4"/>
      <c r="N4"/>
      <c r="AV4" s="103"/>
    </row>
    <row r="5" spans="1:48" ht="18.75" customHeight="1" x14ac:dyDescent="0.25">
      <c r="B5" s="131"/>
      <c r="C5" s="131"/>
      <c r="D5" s="131"/>
      <c r="E5" s="131"/>
      <c r="F5" s="131" t="s">
        <v>3</v>
      </c>
      <c r="H5" s="131"/>
      <c r="I5" s="131"/>
      <c r="J5" s="131"/>
      <c r="K5" s="131"/>
      <c r="L5" s="131"/>
      <c r="M5" s="131"/>
      <c r="N5" s="131"/>
      <c r="O5" s="121"/>
      <c r="P5" s="121"/>
      <c r="Q5" s="121"/>
      <c r="R5" s="121"/>
      <c r="S5" s="121"/>
      <c r="T5" s="121"/>
      <c r="U5" s="121"/>
      <c r="V5" s="121"/>
      <c r="W5" s="121"/>
      <c r="X5" s="121"/>
      <c r="Y5" s="121"/>
      <c r="Z5" s="121"/>
      <c r="AA5" s="121"/>
      <c r="AB5" s="121"/>
      <c r="AC5" s="121"/>
      <c r="AD5" s="121"/>
      <c r="AE5" s="121"/>
      <c r="AF5" s="121"/>
      <c r="AG5" s="121"/>
      <c r="AH5" s="121"/>
      <c r="AI5" s="121"/>
      <c r="AJ5" s="121"/>
      <c r="AK5" s="121"/>
      <c r="AL5" s="121"/>
      <c r="AM5" s="121"/>
      <c r="AN5" s="121"/>
      <c r="AO5" s="121"/>
      <c r="AP5" s="121"/>
      <c r="AQ5" s="121"/>
      <c r="AR5" s="121"/>
      <c r="AS5" s="121"/>
      <c r="AT5" s="121"/>
      <c r="AU5" s="121"/>
      <c r="AV5" s="121"/>
    </row>
    <row r="6" spans="1:48" ht="18.75" x14ac:dyDescent="0.3">
      <c r="A6"/>
      <c r="B6"/>
      <c r="C6"/>
      <c r="D6"/>
      <c r="E6"/>
      <c r="F6"/>
      <c r="G6"/>
      <c r="H6"/>
      <c r="I6"/>
      <c r="J6"/>
      <c r="K6"/>
      <c r="L6"/>
      <c r="M6"/>
      <c r="N6"/>
      <c r="AC6" s="104"/>
      <c r="AV6" s="103"/>
    </row>
    <row r="7" spans="1:48" ht="18.75" x14ac:dyDescent="0.25">
      <c r="A7" s="164" t="s">
        <v>4</v>
      </c>
      <c r="B7" s="164"/>
      <c r="C7" s="164"/>
      <c r="D7" s="164"/>
      <c r="E7" s="164"/>
      <c r="F7" s="164"/>
      <c r="G7" s="164"/>
      <c r="H7" s="164"/>
      <c r="I7" s="164"/>
      <c r="J7" s="164"/>
      <c r="K7" s="164"/>
      <c r="L7" s="164"/>
      <c r="M7" s="164"/>
      <c r="N7" s="164"/>
      <c r="O7" s="122"/>
      <c r="P7" s="122"/>
      <c r="Q7" s="122"/>
      <c r="R7" s="122"/>
      <c r="S7" s="122"/>
      <c r="T7" s="122"/>
      <c r="U7" s="122"/>
      <c r="V7" s="122"/>
      <c r="W7" s="122"/>
      <c r="X7" s="122"/>
      <c r="Y7" s="122"/>
      <c r="Z7" s="122"/>
      <c r="AA7" s="122"/>
      <c r="AB7" s="122"/>
      <c r="AC7" s="122"/>
      <c r="AD7" s="122"/>
      <c r="AE7" s="122"/>
      <c r="AF7" s="122"/>
      <c r="AG7" s="122"/>
      <c r="AH7" s="122"/>
      <c r="AI7" s="122"/>
      <c r="AJ7" s="122"/>
      <c r="AK7" s="122"/>
      <c r="AL7" s="122"/>
      <c r="AM7" s="122"/>
      <c r="AN7" s="122"/>
      <c r="AO7" s="122"/>
      <c r="AP7" s="122"/>
      <c r="AQ7" s="122"/>
      <c r="AR7" s="122"/>
      <c r="AS7" s="122"/>
      <c r="AT7" s="122"/>
      <c r="AU7" s="122"/>
      <c r="AV7" s="122"/>
    </row>
    <row r="8" spans="1:48" ht="18.75" x14ac:dyDescent="0.25">
      <c r="A8" s="165" t="s">
        <v>5</v>
      </c>
      <c r="B8" s="165"/>
      <c r="C8" s="165"/>
      <c r="D8" s="165"/>
      <c r="E8" s="165"/>
      <c r="F8" s="165"/>
      <c r="G8" s="165"/>
      <c r="H8" s="165"/>
      <c r="I8" s="165"/>
      <c r="J8" s="165"/>
      <c r="K8" s="165"/>
      <c r="L8" s="165"/>
      <c r="M8" s="165"/>
      <c r="N8" s="165"/>
      <c r="O8" s="122"/>
      <c r="P8" s="122"/>
      <c r="Q8" s="122"/>
      <c r="R8" s="122"/>
      <c r="S8" s="122"/>
      <c r="T8" s="122"/>
      <c r="U8" s="122"/>
      <c r="V8" s="122"/>
      <c r="W8" s="122"/>
      <c r="X8" s="122"/>
      <c r="Y8" s="122"/>
      <c r="Z8" s="122"/>
      <c r="AA8" s="122"/>
      <c r="AB8" s="122"/>
      <c r="AC8" s="122"/>
      <c r="AD8" s="122"/>
      <c r="AE8" s="122"/>
      <c r="AF8" s="122"/>
      <c r="AG8" s="122"/>
      <c r="AH8" s="122"/>
      <c r="AI8" s="122"/>
      <c r="AJ8" s="122"/>
      <c r="AK8" s="122"/>
      <c r="AL8" s="122"/>
      <c r="AM8" s="122"/>
      <c r="AN8" s="122"/>
      <c r="AO8" s="122"/>
      <c r="AP8" s="122"/>
      <c r="AQ8" s="122"/>
      <c r="AR8" s="122"/>
      <c r="AS8" s="122"/>
      <c r="AT8" s="122"/>
      <c r="AU8" s="122"/>
      <c r="AV8" s="122"/>
    </row>
    <row r="9" spans="1:48" ht="15.75" x14ac:dyDescent="0.25">
      <c r="A9" s="165"/>
      <c r="B9" s="165"/>
      <c r="C9" s="165"/>
      <c r="D9" s="165"/>
      <c r="E9" s="165"/>
      <c r="F9" s="165"/>
      <c r="G9" s="165"/>
      <c r="H9" s="165"/>
      <c r="I9" s="165"/>
      <c r="J9" s="165"/>
      <c r="K9" s="165"/>
      <c r="L9" s="165"/>
      <c r="M9" s="165"/>
      <c r="N9" s="165"/>
      <c r="O9" s="123"/>
      <c r="P9" s="123"/>
      <c r="Q9" s="123"/>
      <c r="R9" s="123"/>
      <c r="S9" s="123"/>
      <c r="T9" s="123"/>
      <c r="U9" s="123"/>
      <c r="V9" s="123"/>
      <c r="W9" s="123"/>
      <c r="X9" s="123"/>
      <c r="Y9" s="123"/>
      <c r="Z9" s="123"/>
      <c r="AA9" s="123"/>
      <c r="AB9" s="123"/>
      <c r="AC9" s="123"/>
      <c r="AD9" s="123"/>
      <c r="AE9" s="123"/>
      <c r="AF9" s="123"/>
      <c r="AG9" s="123"/>
      <c r="AH9" s="123"/>
      <c r="AI9" s="123"/>
      <c r="AJ9" s="123"/>
      <c r="AK9" s="123"/>
      <c r="AL9" s="123"/>
      <c r="AM9" s="123"/>
      <c r="AN9" s="123"/>
      <c r="AO9" s="123"/>
      <c r="AP9" s="123"/>
      <c r="AQ9" s="123"/>
      <c r="AR9" s="123"/>
      <c r="AS9" s="123"/>
      <c r="AT9" s="123"/>
      <c r="AU9" s="123"/>
      <c r="AV9" s="123"/>
    </row>
    <row r="10" spans="1:48" ht="15.75" x14ac:dyDescent="0.25">
      <c r="A10" s="159" t="s">
        <v>6</v>
      </c>
      <c r="B10" s="159"/>
      <c r="C10" s="159"/>
      <c r="D10" s="159"/>
      <c r="E10" s="159"/>
      <c r="F10" s="159"/>
      <c r="G10" s="159"/>
      <c r="H10" s="159"/>
      <c r="I10" s="159"/>
      <c r="J10" s="159"/>
      <c r="K10" s="159"/>
      <c r="L10" s="159"/>
      <c r="M10" s="159"/>
      <c r="N10" s="159"/>
      <c r="O10" s="124"/>
      <c r="P10" s="124"/>
      <c r="Q10" s="124"/>
      <c r="R10" s="124"/>
      <c r="S10" s="124"/>
      <c r="T10" s="124"/>
      <c r="U10" s="124"/>
      <c r="V10" s="124"/>
      <c r="W10" s="124"/>
      <c r="X10" s="124"/>
      <c r="Y10" s="124"/>
      <c r="Z10" s="124"/>
      <c r="AA10" s="124"/>
      <c r="AB10" s="124"/>
      <c r="AC10" s="124"/>
      <c r="AD10" s="124"/>
      <c r="AE10" s="124"/>
      <c r="AF10" s="124"/>
      <c r="AG10" s="124"/>
      <c r="AH10" s="124"/>
      <c r="AI10" s="124"/>
      <c r="AJ10" s="124"/>
      <c r="AK10" s="124"/>
      <c r="AL10" s="124"/>
      <c r="AM10" s="124"/>
      <c r="AN10" s="124"/>
      <c r="AO10" s="124"/>
      <c r="AP10" s="124"/>
      <c r="AQ10" s="124"/>
      <c r="AR10" s="124"/>
      <c r="AS10" s="124"/>
      <c r="AT10" s="124"/>
      <c r="AU10" s="124"/>
      <c r="AV10" s="124"/>
    </row>
    <row r="11" spans="1:48" ht="18.75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122"/>
      <c r="P11" s="122"/>
      <c r="Q11" s="122"/>
      <c r="R11" s="122"/>
      <c r="S11" s="122"/>
      <c r="T11" s="122"/>
      <c r="U11" s="122"/>
      <c r="V11" s="122"/>
      <c r="W11" s="122"/>
      <c r="X11" s="122"/>
      <c r="Y11" s="122"/>
      <c r="Z11" s="122"/>
      <c r="AA11" s="122"/>
      <c r="AB11" s="122"/>
      <c r="AC11" s="122"/>
      <c r="AD11" s="122"/>
      <c r="AE11" s="122"/>
      <c r="AF11" s="122"/>
      <c r="AG11" s="122"/>
      <c r="AH11" s="122"/>
      <c r="AI11" s="122"/>
      <c r="AJ11" s="122"/>
      <c r="AK11" s="122"/>
      <c r="AL11" s="122"/>
      <c r="AM11" s="122"/>
      <c r="AN11" s="122"/>
      <c r="AO11" s="122"/>
      <c r="AP11" s="122"/>
      <c r="AQ11" s="122"/>
      <c r="AR11" s="122"/>
      <c r="AS11" s="122"/>
      <c r="AT11" s="122"/>
      <c r="AU11" s="122"/>
      <c r="AV11" s="122"/>
    </row>
    <row r="12" spans="1:48" ht="18.75" x14ac:dyDescent="0.25">
      <c r="B12" s="132"/>
      <c r="C12" s="132"/>
      <c r="D12" s="132"/>
      <c r="E12" s="132"/>
      <c r="F12" s="132"/>
      <c r="G12" s="132" t="s">
        <v>223</v>
      </c>
      <c r="H12" s="132"/>
      <c r="I12" s="132"/>
      <c r="J12" s="132"/>
      <c r="K12" s="132"/>
      <c r="L12" s="132"/>
      <c r="M12" s="132"/>
      <c r="N12" s="132"/>
      <c r="O12" s="123"/>
      <c r="P12" s="123"/>
      <c r="Q12" s="123"/>
      <c r="R12" s="123"/>
      <c r="S12" s="123"/>
      <c r="T12" s="123"/>
      <c r="U12" s="123"/>
      <c r="V12" s="123"/>
      <c r="W12" s="123"/>
      <c r="X12" s="123"/>
      <c r="Y12" s="123"/>
      <c r="Z12" s="123"/>
      <c r="AA12" s="123"/>
      <c r="AB12" s="123"/>
      <c r="AC12" s="123"/>
      <c r="AD12" s="123"/>
      <c r="AE12" s="123"/>
      <c r="AF12" s="123"/>
      <c r="AG12" s="123"/>
      <c r="AH12" s="123"/>
      <c r="AI12" s="123"/>
      <c r="AJ12" s="123"/>
      <c r="AK12" s="123"/>
      <c r="AL12" s="123"/>
      <c r="AM12" s="123"/>
      <c r="AN12" s="123"/>
      <c r="AO12" s="123"/>
      <c r="AP12" s="123"/>
      <c r="AQ12" s="123"/>
      <c r="AR12" s="123"/>
      <c r="AS12" s="123"/>
      <c r="AT12" s="123"/>
      <c r="AU12" s="123"/>
      <c r="AV12" s="123"/>
    </row>
    <row r="13" spans="1:48" ht="15.75" x14ac:dyDescent="0.25">
      <c r="A13" s="159" t="s">
        <v>8</v>
      </c>
      <c r="B13" s="159"/>
      <c r="C13" s="159"/>
      <c r="D13" s="159"/>
      <c r="E13" s="159"/>
      <c r="F13" s="159"/>
      <c r="G13" s="159"/>
      <c r="H13" s="159"/>
      <c r="I13" s="159"/>
      <c r="J13" s="159"/>
      <c r="K13" s="159"/>
      <c r="L13" s="159"/>
      <c r="M13" s="159"/>
      <c r="N13" s="159"/>
      <c r="O13" s="124"/>
      <c r="P13" s="124"/>
      <c r="Q13" s="124"/>
      <c r="R13" s="124"/>
      <c r="S13" s="124"/>
      <c r="T13" s="124"/>
      <c r="U13" s="124"/>
      <c r="V13" s="124"/>
      <c r="W13" s="124"/>
      <c r="X13" s="124"/>
      <c r="Y13" s="124"/>
      <c r="Z13" s="124"/>
      <c r="AA13" s="124"/>
      <c r="AB13" s="124"/>
      <c r="AC13" s="124"/>
      <c r="AD13" s="124"/>
      <c r="AE13" s="124"/>
      <c r="AF13" s="124"/>
      <c r="AG13" s="124"/>
      <c r="AH13" s="124"/>
      <c r="AI13" s="124"/>
      <c r="AJ13" s="124"/>
      <c r="AK13" s="124"/>
      <c r="AL13" s="124"/>
      <c r="AM13" s="124"/>
      <c r="AN13" s="124"/>
      <c r="AO13" s="124"/>
      <c r="AP13" s="124"/>
      <c r="AQ13" s="124"/>
      <c r="AR13" s="124"/>
      <c r="AS13" s="124"/>
      <c r="AT13" s="124"/>
      <c r="AU13" s="124"/>
      <c r="AV13" s="124"/>
    </row>
    <row r="14" spans="1:48" ht="18.75" x14ac:dyDescent="0.25">
      <c r="A14" s="58"/>
      <c r="B14" s="58"/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125"/>
      <c r="P14" s="125"/>
      <c r="Q14" s="125"/>
      <c r="R14" s="125"/>
      <c r="S14" s="125"/>
      <c r="T14" s="125"/>
      <c r="U14" s="125"/>
      <c r="V14" s="125"/>
      <c r="W14" s="125"/>
      <c r="X14" s="125"/>
      <c r="Y14" s="125"/>
      <c r="Z14" s="125"/>
      <c r="AA14" s="125"/>
      <c r="AB14" s="125"/>
      <c r="AC14" s="125"/>
      <c r="AD14" s="125"/>
      <c r="AE14" s="125"/>
      <c r="AF14" s="125"/>
      <c r="AG14" s="125"/>
      <c r="AH14" s="125"/>
      <c r="AI14" s="125"/>
      <c r="AJ14" s="125"/>
      <c r="AK14" s="125"/>
      <c r="AL14" s="125"/>
      <c r="AM14" s="125"/>
      <c r="AN14" s="125"/>
      <c r="AO14" s="125"/>
      <c r="AP14" s="125"/>
      <c r="AQ14" s="125"/>
      <c r="AR14" s="125"/>
      <c r="AS14" s="125"/>
      <c r="AT14" s="125"/>
      <c r="AU14" s="125"/>
      <c r="AV14" s="125"/>
    </row>
    <row r="15" spans="1:48" ht="18.75" x14ac:dyDescent="0.25">
      <c r="B15" s="130"/>
      <c r="C15" s="130"/>
      <c r="D15" s="130"/>
      <c r="E15" s="147" t="s">
        <v>344</v>
      </c>
      <c r="F15" s="147"/>
      <c r="G15" s="130"/>
      <c r="H15" s="130"/>
      <c r="I15" s="130"/>
      <c r="J15" s="130"/>
      <c r="K15" s="130"/>
      <c r="L15" s="130"/>
      <c r="M15" s="130"/>
      <c r="N15" s="130"/>
      <c r="O15" s="123"/>
      <c r="P15" s="123"/>
      <c r="Q15" s="123"/>
      <c r="R15" s="123"/>
      <c r="S15" s="123"/>
      <c r="T15" s="123"/>
      <c r="U15" s="123"/>
      <c r="V15" s="123"/>
      <c r="W15" s="123"/>
      <c r="X15" s="123"/>
      <c r="Y15" s="123"/>
      <c r="Z15" s="123"/>
      <c r="AA15" s="123"/>
      <c r="AB15" s="123"/>
      <c r="AC15" s="123"/>
      <c r="AD15" s="123"/>
      <c r="AE15" s="123"/>
      <c r="AF15" s="123"/>
      <c r="AG15" s="123"/>
      <c r="AH15" s="123"/>
      <c r="AI15" s="123"/>
      <c r="AJ15" s="123"/>
      <c r="AK15" s="123"/>
      <c r="AL15" s="123"/>
      <c r="AM15" s="123"/>
      <c r="AN15" s="123"/>
      <c r="AO15" s="123"/>
      <c r="AP15" s="123"/>
      <c r="AQ15" s="123"/>
      <c r="AR15" s="123"/>
      <c r="AS15" s="123"/>
      <c r="AT15" s="123"/>
      <c r="AU15" s="123"/>
      <c r="AV15" s="123"/>
    </row>
    <row r="16" spans="1:48" ht="15.75" x14ac:dyDescent="0.25">
      <c r="A16" s="159" t="s">
        <v>9</v>
      </c>
      <c r="B16" s="159"/>
      <c r="C16" s="159"/>
      <c r="D16" s="159"/>
      <c r="E16" s="159"/>
      <c r="F16" s="159"/>
      <c r="G16" s="159"/>
      <c r="H16" s="159"/>
      <c r="I16" s="159"/>
      <c r="J16" s="159"/>
      <c r="K16" s="159"/>
      <c r="L16" s="159"/>
      <c r="M16" s="159"/>
      <c r="N16" s="159"/>
      <c r="O16" s="124"/>
      <c r="P16" s="124"/>
      <c r="Q16" s="124"/>
      <c r="R16" s="124"/>
      <c r="S16" s="124"/>
      <c r="T16" s="124"/>
      <c r="U16" s="124"/>
      <c r="V16" s="124"/>
      <c r="W16" s="124"/>
      <c r="X16" s="124"/>
      <c r="Y16" s="124"/>
      <c r="Z16" s="124"/>
      <c r="AA16" s="124"/>
      <c r="AB16" s="124"/>
      <c r="AC16" s="124"/>
      <c r="AD16" s="124"/>
      <c r="AE16" s="124"/>
      <c r="AF16" s="124"/>
      <c r="AG16" s="124"/>
      <c r="AH16" s="124"/>
      <c r="AI16" s="124"/>
      <c r="AJ16" s="124"/>
      <c r="AK16" s="124"/>
      <c r="AL16" s="124"/>
      <c r="AM16" s="124"/>
      <c r="AN16" s="124"/>
      <c r="AO16" s="124"/>
      <c r="AP16" s="124"/>
      <c r="AQ16" s="124"/>
      <c r="AR16" s="124"/>
      <c r="AS16" s="124"/>
      <c r="AT16" s="124"/>
      <c r="AU16" s="124"/>
      <c r="AV16" s="124"/>
    </row>
    <row r="17" spans="1:48" x14ac:dyDescent="0.25">
      <c r="A17" s="77"/>
      <c r="B17" s="77"/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126"/>
      <c r="P17" s="126"/>
      <c r="Q17" s="126"/>
      <c r="R17" s="126"/>
      <c r="S17" s="126"/>
      <c r="T17" s="126"/>
      <c r="U17" s="126"/>
      <c r="V17" s="126"/>
      <c r="W17" s="126"/>
      <c r="X17" s="126"/>
      <c r="Y17" s="126"/>
      <c r="Z17" s="126"/>
      <c r="AA17" s="126"/>
      <c r="AB17" s="126"/>
      <c r="AC17" s="126"/>
      <c r="AD17" s="126"/>
      <c r="AE17" s="126"/>
      <c r="AF17" s="126"/>
      <c r="AG17" s="126"/>
      <c r="AH17" s="126"/>
      <c r="AI17" s="126"/>
      <c r="AJ17" s="126"/>
      <c r="AK17" s="126"/>
      <c r="AL17" s="126"/>
      <c r="AM17" s="126"/>
      <c r="AN17" s="126"/>
      <c r="AO17" s="126"/>
      <c r="AP17" s="126"/>
      <c r="AQ17" s="126"/>
      <c r="AR17" s="126"/>
      <c r="AS17" s="126"/>
      <c r="AT17" s="126"/>
      <c r="AU17" s="126"/>
      <c r="AV17" s="126"/>
    </row>
    <row r="18" spans="1:48" ht="14.25" customHeight="1" x14ac:dyDescent="0.25">
      <c r="A18" s="177" t="s">
        <v>224</v>
      </c>
      <c r="B18" s="177"/>
      <c r="C18" s="177"/>
      <c r="D18" s="177"/>
      <c r="E18" s="177"/>
      <c r="F18" s="177"/>
      <c r="G18" s="177"/>
      <c r="H18" s="177"/>
      <c r="I18" s="177"/>
      <c r="J18" s="177"/>
      <c r="K18" s="177"/>
      <c r="L18" s="177"/>
      <c r="M18" s="177"/>
      <c r="N18" s="177"/>
      <c r="O18" s="126"/>
      <c r="P18" s="126"/>
      <c r="Q18" s="126"/>
      <c r="R18" s="126"/>
      <c r="S18" s="126"/>
      <c r="T18" s="126"/>
      <c r="U18" s="126"/>
      <c r="V18" s="126"/>
      <c r="W18" s="126"/>
      <c r="X18" s="126"/>
      <c r="Y18" s="126"/>
      <c r="Z18" s="126"/>
      <c r="AA18" s="126"/>
      <c r="AB18" s="126"/>
      <c r="AC18" s="126"/>
      <c r="AD18" s="126"/>
      <c r="AE18" s="126"/>
      <c r="AF18" s="126"/>
      <c r="AG18" s="126"/>
      <c r="AH18" s="126"/>
      <c r="AI18" s="126"/>
      <c r="AJ18" s="126"/>
      <c r="AK18" s="126"/>
      <c r="AL18" s="126"/>
      <c r="AM18" s="126"/>
      <c r="AN18" s="126"/>
      <c r="AO18" s="126"/>
      <c r="AP18" s="126"/>
      <c r="AQ18" s="126"/>
      <c r="AR18" s="126"/>
      <c r="AS18" s="126"/>
      <c r="AT18" s="126"/>
      <c r="AU18" s="126"/>
      <c r="AV18" s="126"/>
    </row>
    <row r="19" spans="1:48" s="105" customFormat="1" ht="58.5" customHeight="1" x14ac:dyDescent="0.25">
      <c r="A19" s="178" t="s">
        <v>283</v>
      </c>
      <c r="B19" s="181" t="s">
        <v>284</v>
      </c>
      <c r="C19" s="178" t="s">
        <v>285</v>
      </c>
      <c r="D19" s="178" t="s">
        <v>286</v>
      </c>
      <c r="E19" s="184" t="s">
        <v>287</v>
      </c>
      <c r="F19" s="185"/>
      <c r="G19" s="185"/>
      <c r="H19" s="185"/>
      <c r="I19" s="185"/>
      <c r="J19" s="185"/>
      <c r="K19" s="185"/>
      <c r="L19" s="186"/>
      <c r="M19" s="178" t="s">
        <v>288</v>
      </c>
      <c r="N19" s="178" t="s">
        <v>289</v>
      </c>
      <c r="O19" s="178" t="s">
        <v>290</v>
      </c>
      <c r="P19" s="176" t="s">
        <v>291</v>
      </c>
      <c r="Q19" s="176" t="s">
        <v>292</v>
      </c>
      <c r="R19" s="176" t="s">
        <v>293</v>
      </c>
      <c r="S19" s="176" t="s">
        <v>225</v>
      </c>
      <c r="T19" s="176"/>
      <c r="U19" s="194" t="s">
        <v>294</v>
      </c>
      <c r="V19" s="194" t="s">
        <v>295</v>
      </c>
      <c r="W19" s="176" t="s">
        <v>296</v>
      </c>
      <c r="X19" s="176" t="s">
        <v>297</v>
      </c>
      <c r="Y19" s="176" t="s">
        <v>298</v>
      </c>
      <c r="Z19" s="193" t="s">
        <v>299</v>
      </c>
      <c r="AA19" s="176" t="s">
        <v>300</v>
      </c>
      <c r="AB19" s="176" t="s">
        <v>301</v>
      </c>
      <c r="AC19" s="176" t="s">
        <v>302</v>
      </c>
      <c r="AD19" s="176" t="s">
        <v>303</v>
      </c>
      <c r="AE19" s="176" t="s">
        <v>304</v>
      </c>
      <c r="AF19" s="176" t="s">
        <v>305</v>
      </c>
      <c r="AG19" s="176"/>
      <c r="AH19" s="176"/>
      <c r="AI19" s="176"/>
      <c r="AJ19" s="176"/>
      <c r="AK19" s="176"/>
      <c r="AL19" s="176" t="s">
        <v>306</v>
      </c>
      <c r="AM19" s="176"/>
      <c r="AN19" s="176"/>
      <c r="AO19" s="176"/>
      <c r="AP19" s="176" t="s">
        <v>307</v>
      </c>
      <c r="AQ19" s="176"/>
      <c r="AR19" s="176" t="s">
        <v>308</v>
      </c>
      <c r="AS19" s="176" t="s">
        <v>309</v>
      </c>
      <c r="AT19" s="176" t="s">
        <v>310</v>
      </c>
      <c r="AU19" s="176" t="s">
        <v>311</v>
      </c>
      <c r="AV19" s="176" t="s">
        <v>312</v>
      </c>
    </row>
    <row r="20" spans="1:48" s="105" customFormat="1" ht="64.5" customHeight="1" x14ac:dyDescent="0.25">
      <c r="A20" s="179"/>
      <c r="B20" s="182"/>
      <c r="C20" s="179"/>
      <c r="D20" s="179"/>
      <c r="E20" s="189" t="s">
        <v>313</v>
      </c>
      <c r="F20" s="191" t="s">
        <v>206</v>
      </c>
      <c r="G20" s="191" t="s">
        <v>208</v>
      </c>
      <c r="H20" s="191" t="s">
        <v>210</v>
      </c>
      <c r="I20" s="187" t="s">
        <v>314</v>
      </c>
      <c r="J20" s="187" t="s">
        <v>315</v>
      </c>
      <c r="K20" s="187" t="s">
        <v>316</v>
      </c>
      <c r="L20" s="191" t="s">
        <v>317</v>
      </c>
      <c r="M20" s="179"/>
      <c r="N20" s="179"/>
      <c r="O20" s="179"/>
      <c r="P20" s="176"/>
      <c r="Q20" s="176"/>
      <c r="R20" s="176"/>
      <c r="S20" s="197" t="s">
        <v>87</v>
      </c>
      <c r="T20" s="197" t="s">
        <v>318</v>
      </c>
      <c r="U20" s="194"/>
      <c r="V20" s="194"/>
      <c r="W20" s="176"/>
      <c r="X20" s="176"/>
      <c r="Y20" s="176"/>
      <c r="Z20" s="176"/>
      <c r="AA20" s="176"/>
      <c r="AB20" s="176"/>
      <c r="AC20" s="176"/>
      <c r="AD20" s="176"/>
      <c r="AE20" s="176"/>
      <c r="AF20" s="176" t="s">
        <v>319</v>
      </c>
      <c r="AG20" s="176"/>
      <c r="AH20" s="176" t="s">
        <v>320</v>
      </c>
      <c r="AI20" s="176"/>
      <c r="AJ20" s="178" t="s">
        <v>321</v>
      </c>
      <c r="AK20" s="178" t="s">
        <v>322</v>
      </c>
      <c r="AL20" s="178" t="s">
        <v>323</v>
      </c>
      <c r="AM20" s="178" t="s">
        <v>324</v>
      </c>
      <c r="AN20" s="178" t="s">
        <v>325</v>
      </c>
      <c r="AO20" s="178" t="s">
        <v>326</v>
      </c>
      <c r="AP20" s="178" t="s">
        <v>327</v>
      </c>
      <c r="AQ20" s="195" t="s">
        <v>318</v>
      </c>
      <c r="AR20" s="176"/>
      <c r="AS20" s="176"/>
      <c r="AT20" s="176"/>
      <c r="AU20" s="176"/>
      <c r="AV20" s="176"/>
    </row>
    <row r="21" spans="1:48" s="105" customFormat="1" ht="107.25" customHeight="1" x14ac:dyDescent="0.25">
      <c r="A21" s="180"/>
      <c r="B21" s="183"/>
      <c r="C21" s="180"/>
      <c r="D21" s="180"/>
      <c r="E21" s="190"/>
      <c r="F21" s="192"/>
      <c r="G21" s="192"/>
      <c r="H21" s="192"/>
      <c r="I21" s="188"/>
      <c r="J21" s="188"/>
      <c r="K21" s="188"/>
      <c r="L21" s="192"/>
      <c r="M21" s="180"/>
      <c r="N21" s="180"/>
      <c r="O21" s="180"/>
      <c r="P21" s="176"/>
      <c r="Q21" s="176"/>
      <c r="R21" s="176"/>
      <c r="S21" s="198"/>
      <c r="T21" s="198"/>
      <c r="U21" s="194"/>
      <c r="V21" s="194"/>
      <c r="W21" s="176"/>
      <c r="X21" s="176"/>
      <c r="Y21" s="176"/>
      <c r="Z21" s="176"/>
      <c r="AA21" s="176"/>
      <c r="AB21" s="176"/>
      <c r="AC21" s="176"/>
      <c r="AD21" s="176"/>
      <c r="AE21" s="176"/>
      <c r="AF21" s="106" t="s">
        <v>328</v>
      </c>
      <c r="AG21" s="106" t="s">
        <v>329</v>
      </c>
      <c r="AH21" s="107" t="s">
        <v>87</v>
      </c>
      <c r="AI21" s="107" t="s">
        <v>318</v>
      </c>
      <c r="AJ21" s="180"/>
      <c r="AK21" s="180"/>
      <c r="AL21" s="180"/>
      <c r="AM21" s="180"/>
      <c r="AN21" s="180"/>
      <c r="AO21" s="180"/>
      <c r="AP21" s="180"/>
      <c r="AQ21" s="196"/>
      <c r="AR21" s="176"/>
      <c r="AS21" s="176"/>
      <c r="AT21" s="176"/>
      <c r="AU21" s="176"/>
      <c r="AV21" s="176"/>
    </row>
    <row r="22" spans="1:48" s="109" customFormat="1" ht="22.5" customHeight="1" x14ac:dyDescent="0.2">
      <c r="A22" s="108">
        <v>1</v>
      </c>
      <c r="B22" s="108">
        <v>2</v>
      </c>
      <c r="C22" s="108">
        <v>4</v>
      </c>
      <c r="D22" s="108">
        <v>5</v>
      </c>
      <c r="E22" s="108">
        <v>6</v>
      </c>
      <c r="F22" s="108">
        <f>E22+1</f>
        <v>7</v>
      </c>
      <c r="G22" s="108">
        <f t="shared" ref="G22:AV22" si="0">F22+1</f>
        <v>8</v>
      </c>
      <c r="H22" s="108">
        <f t="shared" si="0"/>
        <v>9</v>
      </c>
      <c r="I22" s="108">
        <f t="shared" si="0"/>
        <v>10</v>
      </c>
      <c r="J22" s="108">
        <f t="shared" si="0"/>
        <v>11</v>
      </c>
      <c r="K22" s="108">
        <f t="shared" si="0"/>
        <v>12</v>
      </c>
      <c r="L22" s="108">
        <f t="shared" si="0"/>
        <v>13</v>
      </c>
      <c r="M22" s="108">
        <f t="shared" si="0"/>
        <v>14</v>
      </c>
      <c r="N22" s="108">
        <f t="shared" si="0"/>
        <v>15</v>
      </c>
      <c r="O22" s="108">
        <f t="shared" si="0"/>
        <v>16</v>
      </c>
      <c r="P22" s="108">
        <f t="shared" si="0"/>
        <v>17</v>
      </c>
      <c r="Q22" s="108">
        <f t="shared" si="0"/>
        <v>18</v>
      </c>
      <c r="R22" s="108">
        <f t="shared" si="0"/>
        <v>19</v>
      </c>
      <c r="S22" s="108">
        <f t="shared" si="0"/>
        <v>20</v>
      </c>
      <c r="T22" s="108">
        <f t="shared" si="0"/>
        <v>21</v>
      </c>
      <c r="U22" s="108">
        <f t="shared" si="0"/>
        <v>22</v>
      </c>
      <c r="V22" s="108">
        <f t="shared" si="0"/>
        <v>23</v>
      </c>
      <c r="W22" s="108">
        <f t="shared" si="0"/>
        <v>24</v>
      </c>
      <c r="X22" s="108">
        <f t="shared" si="0"/>
        <v>25</v>
      </c>
      <c r="Y22" s="108">
        <f t="shared" si="0"/>
        <v>26</v>
      </c>
      <c r="Z22" s="108">
        <f t="shared" si="0"/>
        <v>27</v>
      </c>
      <c r="AA22" s="108">
        <f t="shared" si="0"/>
        <v>28</v>
      </c>
      <c r="AB22" s="108">
        <f t="shared" si="0"/>
        <v>29</v>
      </c>
      <c r="AC22" s="108">
        <f t="shared" si="0"/>
        <v>30</v>
      </c>
      <c r="AD22" s="108">
        <f t="shared" si="0"/>
        <v>31</v>
      </c>
      <c r="AE22" s="108">
        <f t="shared" si="0"/>
        <v>32</v>
      </c>
      <c r="AF22" s="108">
        <f t="shared" si="0"/>
        <v>33</v>
      </c>
      <c r="AG22" s="108">
        <f t="shared" si="0"/>
        <v>34</v>
      </c>
      <c r="AH22" s="108">
        <f t="shared" si="0"/>
        <v>35</v>
      </c>
      <c r="AI22" s="108">
        <f t="shared" si="0"/>
        <v>36</v>
      </c>
      <c r="AJ22" s="108">
        <f t="shared" si="0"/>
        <v>37</v>
      </c>
      <c r="AK22" s="108">
        <f t="shared" si="0"/>
        <v>38</v>
      </c>
      <c r="AL22" s="108">
        <f t="shared" si="0"/>
        <v>39</v>
      </c>
      <c r="AM22" s="108">
        <f t="shared" si="0"/>
        <v>40</v>
      </c>
      <c r="AN22" s="108">
        <f t="shared" si="0"/>
        <v>41</v>
      </c>
      <c r="AO22" s="108">
        <f t="shared" si="0"/>
        <v>42</v>
      </c>
      <c r="AP22" s="108">
        <f t="shared" si="0"/>
        <v>43</v>
      </c>
      <c r="AQ22" s="108">
        <f t="shared" si="0"/>
        <v>44</v>
      </c>
      <c r="AR22" s="108">
        <f t="shared" si="0"/>
        <v>45</v>
      </c>
      <c r="AS22" s="108">
        <f t="shared" si="0"/>
        <v>46</v>
      </c>
      <c r="AT22" s="108">
        <f t="shared" si="0"/>
        <v>47</v>
      </c>
      <c r="AU22" s="108">
        <f t="shared" si="0"/>
        <v>48</v>
      </c>
      <c r="AV22" s="108">
        <f t="shared" si="0"/>
        <v>49</v>
      </c>
    </row>
    <row r="23" spans="1:48" s="118" customFormat="1" x14ac:dyDescent="0.25">
      <c r="A23" s="110">
        <v>1</v>
      </c>
      <c r="B23" s="111"/>
      <c r="C23" s="111"/>
      <c r="D23" s="111"/>
      <c r="E23" s="111"/>
      <c r="F23" s="111"/>
      <c r="G23" s="111"/>
      <c r="H23" s="111"/>
      <c r="I23" s="111"/>
      <c r="J23" s="111"/>
      <c r="K23" s="111"/>
      <c r="L23" s="111"/>
      <c r="M23" s="111"/>
      <c r="N23" s="111"/>
      <c r="O23" s="111"/>
      <c r="P23" s="112"/>
      <c r="Q23" s="111"/>
      <c r="R23" s="112"/>
      <c r="S23" s="113"/>
      <c r="T23" s="113"/>
      <c r="U23" s="111"/>
      <c r="V23" s="111"/>
      <c r="W23" s="111"/>
      <c r="X23" s="111"/>
      <c r="Y23" s="111"/>
      <c r="Z23" s="111"/>
      <c r="AA23" s="111"/>
      <c r="AB23" s="111"/>
      <c r="AC23" s="111"/>
      <c r="AD23" s="113"/>
      <c r="AE23" s="113"/>
      <c r="AF23" s="111"/>
      <c r="AG23" s="114"/>
      <c r="AH23" s="115"/>
      <c r="AI23" s="115"/>
      <c r="AJ23" s="115"/>
      <c r="AK23" s="115"/>
      <c r="AL23" s="111"/>
      <c r="AM23" s="111"/>
      <c r="AN23" s="111"/>
      <c r="AO23" s="111"/>
      <c r="AP23" s="116"/>
      <c r="AQ23" s="116"/>
      <c r="AR23" s="116"/>
      <c r="AS23" s="116"/>
      <c r="AT23" s="116"/>
      <c r="AU23" s="117"/>
      <c r="AV23" s="117"/>
    </row>
    <row r="24" spans="1:48" s="118" customFormat="1" x14ac:dyDescent="0.25">
      <c r="A24" s="110">
        <v>2</v>
      </c>
      <c r="B24" s="111"/>
      <c r="C24" s="111"/>
      <c r="D24" s="111"/>
      <c r="E24" s="111"/>
      <c r="F24" s="111"/>
      <c r="G24" s="111"/>
      <c r="H24" s="111"/>
      <c r="I24" s="111"/>
      <c r="J24" s="111"/>
      <c r="K24" s="111"/>
      <c r="L24" s="111"/>
      <c r="M24" s="111"/>
      <c r="N24" s="111"/>
      <c r="O24" s="111"/>
      <c r="P24" s="112"/>
      <c r="Q24" s="111"/>
      <c r="R24" s="112"/>
      <c r="S24" s="119"/>
      <c r="T24" s="119"/>
      <c r="U24" s="120"/>
      <c r="V24" s="120"/>
      <c r="W24" s="111"/>
      <c r="X24" s="112"/>
      <c r="Y24" s="111"/>
      <c r="Z24" s="111"/>
      <c r="AA24" s="111"/>
      <c r="AB24" s="112"/>
      <c r="AC24" s="111"/>
      <c r="AD24" s="113"/>
      <c r="AE24" s="113"/>
      <c r="AF24" s="111"/>
      <c r="AG24" s="114"/>
      <c r="AH24" s="115"/>
      <c r="AI24" s="115"/>
      <c r="AJ24" s="115"/>
      <c r="AK24" s="115"/>
      <c r="AL24" s="120"/>
      <c r="AM24" s="120"/>
      <c r="AN24" s="116"/>
      <c r="AO24" s="111"/>
      <c r="AP24" s="116"/>
      <c r="AQ24" s="116"/>
      <c r="AR24" s="116"/>
      <c r="AS24" s="116"/>
      <c r="AT24" s="116"/>
      <c r="AU24" s="117"/>
      <c r="AV24" s="117"/>
    </row>
    <row r="25" spans="1:48" s="118" customFormat="1" x14ac:dyDescent="0.25">
      <c r="A25" s="110">
        <v>3</v>
      </c>
      <c r="B25" s="111"/>
      <c r="C25" s="111"/>
      <c r="D25" s="111"/>
      <c r="E25" s="111"/>
      <c r="F25" s="111"/>
      <c r="G25" s="111"/>
      <c r="H25" s="111"/>
      <c r="I25" s="111"/>
      <c r="J25" s="111"/>
      <c r="K25" s="111"/>
      <c r="L25" s="111"/>
      <c r="M25" s="111"/>
      <c r="N25" s="111"/>
      <c r="O25" s="111"/>
      <c r="P25" s="112"/>
      <c r="Q25" s="111"/>
      <c r="R25" s="112"/>
      <c r="S25" s="113"/>
      <c r="T25" s="113"/>
      <c r="U25" s="111"/>
      <c r="V25" s="111"/>
      <c r="W25" s="111"/>
      <c r="X25" s="111"/>
      <c r="Y25" s="111"/>
      <c r="Z25" s="111"/>
      <c r="AA25" s="111"/>
      <c r="AB25" s="111"/>
      <c r="AC25" s="111"/>
      <c r="AD25" s="113"/>
      <c r="AE25" s="113"/>
      <c r="AF25" s="111"/>
      <c r="AG25" s="114"/>
      <c r="AH25" s="115"/>
      <c r="AI25" s="115"/>
      <c r="AJ25" s="115"/>
      <c r="AK25" s="115"/>
      <c r="AL25" s="111"/>
      <c r="AM25" s="111"/>
      <c r="AN25" s="111"/>
      <c r="AO25" s="111"/>
      <c r="AP25" s="116"/>
      <c r="AQ25" s="116"/>
      <c r="AR25" s="116"/>
      <c r="AS25" s="116"/>
      <c r="AT25" s="116"/>
      <c r="AU25" s="117"/>
      <c r="AV25" s="117"/>
    </row>
    <row r="26" spans="1:48" s="118" customFormat="1" ht="15.75" thickBot="1" x14ac:dyDescent="0.3">
      <c r="A26" s="110">
        <v>4</v>
      </c>
      <c r="B26" s="111"/>
      <c r="C26" s="111"/>
      <c r="D26" s="111"/>
      <c r="E26" s="111"/>
      <c r="F26" s="111"/>
      <c r="G26" s="111"/>
      <c r="H26" s="111"/>
      <c r="I26" s="111"/>
      <c r="J26" s="111"/>
      <c r="K26" s="111"/>
      <c r="L26" s="111"/>
      <c r="M26" s="111"/>
      <c r="N26" s="111"/>
      <c r="O26" s="111"/>
      <c r="P26" s="112"/>
      <c r="Q26" s="111"/>
      <c r="R26" s="112"/>
      <c r="S26" s="113"/>
      <c r="T26" s="113"/>
      <c r="U26" s="111"/>
      <c r="V26" s="111"/>
      <c r="W26" s="111"/>
      <c r="X26" s="111"/>
      <c r="Y26" s="111"/>
      <c r="Z26" s="111"/>
      <c r="AA26" s="111"/>
      <c r="AB26" s="111"/>
      <c r="AC26" s="111"/>
      <c r="AD26" s="113"/>
      <c r="AE26" s="113"/>
      <c r="AF26" s="111"/>
      <c r="AG26" s="114"/>
      <c r="AH26" s="115"/>
      <c r="AI26" s="115"/>
      <c r="AJ26" s="115"/>
      <c r="AK26" s="115"/>
      <c r="AL26" s="111"/>
      <c r="AM26" s="111"/>
      <c r="AN26" s="111"/>
      <c r="AO26" s="111"/>
      <c r="AP26" s="116"/>
      <c r="AQ26" s="116"/>
      <c r="AR26" s="116"/>
      <c r="AS26" s="116"/>
      <c r="AT26" s="116"/>
      <c r="AU26" s="117"/>
      <c r="AV26" s="117"/>
    </row>
    <row r="27" spans="1:48" x14ac:dyDescent="0.25">
      <c r="A27" s="128">
        <v>5</v>
      </c>
      <c r="B27" s="111"/>
      <c r="C27" s="111"/>
      <c r="D27" s="111"/>
      <c r="E27" s="111"/>
      <c r="F27" s="111"/>
      <c r="G27" s="111"/>
      <c r="H27" s="111"/>
      <c r="I27" s="111"/>
      <c r="J27" s="111"/>
      <c r="K27" s="111"/>
      <c r="L27" s="111"/>
      <c r="M27" s="111"/>
      <c r="N27" s="111"/>
      <c r="O27" s="111"/>
      <c r="P27" s="112"/>
      <c r="Q27" s="111"/>
      <c r="R27" s="112"/>
      <c r="S27" s="113"/>
      <c r="T27" s="113"/>
      <c r="U27" s="111"/>
      <c r="V27" s="111"/>
      <c r="W27" s="127"/>
      <c r="X27" s="111"/>
      <c r="Y27" s="111"/>
      <c r="Z27" s="111"/>
      <c r="AA27" s="111"/>
      <c r="AB27" s="111"/>
      <c r="AC27" s="111"/>
      <c r="AD27" s="113"/>
      <c r="AE27" s="113"/>
      <c r="AF27" s="111"/>
      <c r="AG27" s="114"/>
      <c r="AH27" s="115"/>
      <c r="AI27" s="115"/>
      <c r="AJ27" s="115"/>
      <c r="AK27" s="115"/>
      <c r="AL27" s="111"/>
      <c r="AM27" s="111"/>
      <c r="AN27" s="111"/>
      <c r="AO27" s="111"/>
      <c r="AP27" s="116"/>
      <c r="AQ27" s="116"/>
      <c r="AR27" s="116"/>
      <c r="AS27" s="116"/>
      <c r="AT27" s="116"/>
      <c r="AU27" s="117"/>
      <c r="AV27" s="117"/>
    </row>
  </sheetData>
  <mergeCells count="57">
    <mergeCell ref="AO20:AO21"/>
    <mergeCell ref="AP20:AP21"/>
    <mergeCell ref="AQ20:AQ21"/>
    <mergeCell ref="K20:K21"/>
    <mergeCell ref="L20:L21"/>
    <mergeCell ref="S20:S21"/>
    <mergeCell ref="T20:T21"/>
    <mergeCell ref="AF20:AG20"/>
    <mergeCell ref="AH20:AI20"/>
    <mergeCell ref="U19:U21"/>
    <mergeCell ref="AA19:AA21"/>
    <mergeCell ref="O19:O21"/>
    <mergeCell ref="P19:P21"/>
    <mergeCell ref="Q19:Q21"/>
    <mergeCell ref="R19:R21"/>
    <mergeCell ref="AU19:AU21"/>
    <mergeCell ref="AV19:AV21"/>
    <mergeCell ref="AB19:AB21"/>
    <mergeCell ref="AC19:AC21"/>
    <mergeCell ref="AD19:AD21"/>
    <mergeCell ref="AE19:AE21"/>
    <mergeCell ref="AF19:AK19"/>
    <mergeCell ref="AL19:AO19"/>
    <mergeCell ref="AJ20:AJ21"/>
    <mergeCell ref="AK20:AK21"/>
    <mergeCell ref="AL20:AL21"/>
    <mergeCell ref="AM20:AM21"/>
    <mergeCell ref="AP19:AQ19"/>
    <mergeCell ref="AR19:AR21"/>
    <mergeCell ref="AS19:AS21"/>
    <mergeCell ref="AN20:AN21"/>
    <mergeCell ref="F20:F21"/>
    <mergeCell ref="G20:G21"/>
    <mergeCell ref="H20:H21"/>
    <mergeCell ref="I20:I21"/>
    <mergeCell ref="Z19:Z21"/>
    <mergeCell ref="S19:T19"/>
    <mergeCell ref="V19:V21"/>
    <mergeCell ref="W19:W21"/>
    <mergeCell ref="X19:X21"/>
    <mergeCell ref="Y19:Y21"/>
    <mergeCell ref="A13:N13"/>
    <mergeCell ref="A7:N7"/>
    <mergeCell ref="A8:N9"/>
    <mergeCell ref="A10:N10"/>
    <mergeCell ref="AT19:AT21"/>
    <mergeCell ref="A16:N16"/>
    <mergeCell ref="A18:N18"/>
    <mergeCell ref="A19:A21"/>
    <mergeCell ref="B19:B21"/>
    <mergeCell ref="C19:C21"/>
    <mergeCell ref="D19:D21"/>
    <mergeCell ref="E19:L19"/>
    <mergeCell ref="M19:M21"/>
    <mergeCell ref="N19:N21"/>
    <mergeCell ref="J20:J21"/>
    <mergeCell ref="E20:E21"/>
  </mergeCells>
  <printOptions horizontalCentered="1"/>
  <pageMargins left="0.59055118110236227" right="0.59055118110236227" top="0.59055118110236227" bottom="0.59055118110236227" header="0" footer="0"/>
  <pageSetup paperSize="8" scale="2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58" zoomScale="75" zoomScaleNormal="90" zoomScalePageLayoutView="75" workbookViewId="0">
      <selection activeCell="B28" sqref="B28"/>
    </sheetView>
  </sheetViews>
  <sheetFormatPr defaultRowHeight="15" x14ac:dyDescent="0.25"/>
  <cols>
    <col min="1" max="2" width="63.85546875"/>
    <col min="3" max="256" width="8.5703125"/>
    <col min="257" max="258" width="63.85546875"/>
    <col min="259" max="512" width="8.5703125"/>
    <col min="513" max="514" width="63.85546875"/>
    <col min="515" max="768" width="8.5703125"/>
    <col min="769" max="770" width="63.85546875"/>
    <col min="771" max="1025" width="8.5703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226</v>
      </c>
    </row>
    <row r="4" spans="1:8" ht="15.75" x14ac:dyDescent="0.25">
      <c r="B4" s="37"/>
    </row>
    <row r="5" spans="1:8" ht="18.75" x14ac:dyDescent="0.3">
      <c r="A5" s="135" t="s">
        <v>3</v>
      </c>
      <c r="B5" s="134"/>
      <c r="C5" s="78"/>
      <c r="D5" s="78"/>
      <c r="E5" s="78"/>
      <c r="F5" s="78"/>
      <c r="G5" s="78"/>
      <c r="H5" s="78"/>
    </row>
    <row r="6" spans="1:8" ht="18.75" x14ac:dyDescent="0.3">
      <c r="A6" s="79"/>
      <c r="B6" s="79"/>
      <c r="C6" s="79"/>
      <c r="D6" s="79"/>
      <c r="E6" s="79"/>
      <c r="F6" s="79"/>
      <c r="G6" s="79"/>
      <c r="H6" s="79"/>
    </row>
    <row r="7" spans="1:8" ht="18.75" x14ac:dyDescent="0.25">
      <c r="A7" s="164" t="s">
        <v>4</v>
      </c>
      <c r="B7" s="164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65" t="s">
        <v>5</v>
      </c>
      <c r="B9" s="165"/>
      <c r="C9" s="9"/>
      <c r="D9" s="9"/>
      <c r="E9" s="9"/>
      <c r="F9" s="9"/>
      <c r="G9" s="9"/>
      <c r="H9" s="9"/>
    </row>
    <row r="10" spans="1:8" ht="15.75" x14ac:dyDescent="0.25">
      <c r="A10" s="159" t="s">
        <v>6</v>
      </c>
      <c r="B10" s="159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33" t="s">
        <v>7</v>
      </c>
      <c r="B12" s="133"/>
      <c r="C12" s="9"/>
      <c r="D12" s="9"/>
      <c r="E12" s="9"/>
      <c r="F12" s="9"/>
      <c r="G12" s="9"/>
      <c r="H12" s="9"/>
    </row>
    <row r="13" spans="1:8" ht="15.75" x14ac:dyDescent="0.25">
      <c r="A13" s="159" t="s">
        <v>8</v>
      </c>
      <c r="B13" s="159"/>
      <c r="C13" s="10"/>
      <c r="D13" s="10"/>
      <c r="E13" s="10"/>
      <c r="F13" s="10"/>
      <c r="G13" s="10"/>
      <c r="H13" s="10"/>
    </row>
    <row r="14" spans="1:8" ht="18.75" x14ac:dyDescent="0.25">
      <c r="A14" s="58"/>
      <c r="B14" s="58"/>
      <c r="C14" s="58"/>
      <c r="D14" s="58"/>
      <c r="E14" s="58"/>
      <c r="F14" s="58"/>
      <c r="G14" s="58"/>
      <c r="H14" s="58"/>
    </row>
    <row r="15" spans="1:8" ht="15.75" x14ac:dyDescent="0.25">
      <c r="A15" s="158" t="s">
        <v>344</v>
      </c>
      <c r="B15" s="158"/>
      <c r="C15" s="9"/>
      <c r="D15" s="9"/>
      <c r="E15" s="9"/>
      <c r="F15" s="9"/>
      <c r="G15" s="9"/>
      <c r="H15" s="9"/>
    </row>
    <row r="16" spans="1:8" ht="15.75" x14ac:dyDescent="0.25">
      <c r="A16" s="159" t="s">
        <v>9</v>
      </c>
      <c r="B16" s="159"/>
      <c r="C16" s="10"/>
      <c r="D16" s="10"/>
      <c r="E16" s="10"/>
      <c r="F16" s="10"/>
      <c r="G16" s="10"/>
      <c r="H16" s="10"/>
    </row>
    <row r="17" spans="1:2" ht="15.75" x14ac:dyDescent="0.25">
      <c r="B17" s="80"/>
    </row>
    <row r="18" spans="1:2" ht="33.75" customHeight="1" x14ac:dyDescent="0.25">
      <c r="A18" s="200" t="s">
        <v>227</v>
      </c>
      <c r="B18" s="200"/>
    </row>
    <row r="19" spans="1:2" ht="15.75" x14ac:dyDescent="0.25">
      <c r="B19" s="37"/>
    </row>
    <row r="20" spans="1:2" ht="15.75" thickBot="1" x14ac:dyDescent="0.3">
      <c r="B20" s="81"/>
    </row>
    <row r="21" spans="1:2" ht="15.75" thickBot="1" x14ac:dyDescent="0.3">
      <c r="A21" s="82" t="s">
        <v>228</v>
      </c>
      <c r="B21" s="83" t="s">
        <v>282</v>
      </c>
    </row>
    <row r="22" spans="1:2" ht="15.75" thickBot="1" x14ac:dyDescent="0.3">
      <c r="A22" s="82" t="s">
        <v>229</v>
      </c>
      <c r="B22" s="83" t="s">
        <v>230</v>
      </c>
    </row>
    <row r="23" spans="1:2" ht="15.75" thickBot="1" x14ac:dyDescent="0.3">
      <c r="A23" s="82" t="s">
        <v>231</v>
      </c>
      <c r="B23" s="84" t="s">
        <v>345</v>
      </c>
    </row>
    <row r="24" spans="1:2" ht="15.75" thickBot="1" x14ac:dyDescent="0.3">
      <c r="A24" s="82" t="s">
        <v>232</v>
      </c>
      <c r="B24" s="84" t="s">
        <v>21</v>
      </c>
    </row>
    <row r="25" spans="1:2" ht="15.75" thickBot="1" x14ac:dyDescent="0.3">
      <c r="A25" s="85" t="s">
        <v>233</v>
      </c>
      <c r="B25" s="142">
        <v>2024</v>
      </c>
    </row>
    <row r="26" spans="1:2" ht="15.75" thickBot="1" x14ac:dyDescent="0.3">
      <c r="A26" s="86" t="s">
        <v>234</v>
      </c>
      <c r="B26" s="143"/>
    </row>
    <row r="27" spans="1:2" ht="29.25" thickBot="1" x14ac:dyDescent="0.3">
      <c r="A27" s="88" t="s">
        <v>346</v>
      </c>
      <c r="B27" s="144">
        <v>11.234</v>
      </c>
    </row>
    <row r="28" spans="1:2" ht="30.75" thickBot="1" x14ac:dyDescent="0.3">
      <c r="A28" s="89" t="s">
        <v>235</v>
      </c>
      <c r="B28" s="145" t="s">
        <v>236</v>
      </c>
    </row>
    <row r="29" spans="1:2" ht="29.25" thickBot="1" x14ac:dyDescent="0.3">
      <c r="A29" s="90" t="s">
        <v>237</v>
      </c>
      <c r="B29" s="144" t="s">
        <v>347</v>
      </c>
    </row>
    <row r="30" spans="1:2" ht="29.25" thickBot="1" x14ac:dyDescent="0.3">
      <c r="A30" s="90" t="s">
        <v>238</v>
      </c>
      <c r="B30" s="144" t="s">
        <v>347</v>
      </c>
    </row>
    <row r="31" spans="1:2" ht="15.75" thickBot="1" x14ac:dyDescent="0.3">
      <c r="A31" s="89" t="s">
        <v>239</v>
      </c>
      <c r="B31" s="144" t="s">
        <v>347</v>
      </c>
    </row>
    <row r="32" spans="1:2" ht="29.25" thickBot="1" x14ac:dyDescent="0.3">
      <c r="A32" s="90" t="s">
        <v>240</v>
      </c>
      <c r="B32" s="144" t="s">
        <v>347</v>
      </c>
    </row>
    <row r="33" spans="1:2" ht="30.75" thickBot="1" x14ac:dyDescent="0.3">
      <c r="A33" s="89" t="s">
        <v>241</v>
      </c>
      <c r="B33" s="144" t="s">
        <v>347</v>
      </c>
    </row>
    <row r="34" spans="1:2" ht="15.75" thickBot="1" x14ac:dyDescent="0.3">
      <c r="A34" s="89" t="s">
        <v>242</v>
      </c>
      <c r="B34" s="144" t="s">
        <v>347</v>
      </c>
    </row>
    <row r="35" spans="1:2" ht="15.75" thickBot="1" x14ac:dyDescent="0.3">
      <c r="A35" s="89" t="s">
        <v>243</v>
      </c>
      <c r="B35" s="144" t="s">
        <v>347</v>
      </c>
    </row>
    <row r="36" spans="1:2" ht="15.75" thickBot="1" x14ac:dyDescent="0.3">
      <c r="A36" s="89" t="s">
        <v>244</v>
      </c>
      <c r="B36" s="144" t="s">
        <v>347</v>
      </c>
    </row>
    <row r="37" spans="1:2" ht="29.25" thickBot="1" x14ac:dyDescent="0.3">
      <c r="A37" s="90" t="s">
        <v>245</v>
      </c>
      <c r="B37" s="144" t="s">
        <v>347</v>
      </c>
    </row>
    <row r="38" spans="1:2" ht="30.75" thickBot="1" x14ac:dyDescent="0.3">
      <c r="A38" s="89" t="s">
        <v>241</v>
      </c>
      <c r="B38" s="144" t="s">
        <v>347</v>
      </c>
    </row>
    <row r="39" spans="1:2" ht="15.75" thickBot="1" x14ac:dyDescent="0.3">
      <c r="A39" s="89" t="s">
        <v>242</v>
      </c>
      <c r="B39" s="144" t="s">
        <v>347</v>
      </c>
    </row>
    <row r="40" spans="1:2" ht="15.75" thickBot="1" x14ac:dyDescent="0.3">
      <c r="A40" s="89" t="s">
        <v>243</v>
      </c>
      <c r="B40" s="144" t="s">
        <v>347</v>
      </c>
    </row>
    <row r="41" spans="1:2" ht="15.75" thickBot="1" x14ac:dyDescent="0.3">
      <c r="A41" s="89" t="s">
        <v>244</v>
      </c>
      <c r="B41" s="144" t="s">
        <v>347</v>
      </c>
    </row>
    <row r="42" spans="1:2" ht="29.25" thickBot="1" x14ac:dyDescent="0.3">
      <c r="A42" s="90" t="s">
        <v>246</v>
      </c>
      <c r="B42" s="144" t="s">
        <v>347</v>
      </c>
    </row>
    <row r="43" spans="1:2" ht="30.75" thickBot="1" x14ac:dyDescent="0.3">
      <c r="A43" s="89" t="s">
        <v>241</v>
      </c>
      <c r="B43" s="144" t="s">
        <v>347</v>
      </c>
    </row>
    <row r="44" spans="1:2" ht="15.75" thickBot="1" x14ac:dyDescent="0.3">
      <c r="A44" s="89" t="s">
        <v>242</v>
      </c>
      <c r="B44" s="144" t="s">
        <v>347</v>
      </c>
    </row>
    <row r="45" spans="1:2" ht="15.75" thickBot="1" x14ac:dyDescent="0.3">
      <c r="A45" s="89" t="s">
        <v>243</v>
      </c>
      <c r="B45" s="144" t="s">
        <v>347</v>
      </c>
    </row>
    <row r="46" spans="1:2" ht="15.75" thickBot="1" x14ac:dyDescent="0.3">
      <c r="A46" s="89" t="s">
        <v>244</v>
      </c>
      <c r="B46" s="144" t="s">
        <v>347</v>
      </c>
    </row>
    <row r="47" spans="1:2" ht="29.25" thickBot="1" x14ac:dyDescent="0.3">
      <c r="A47" s="91" t="s">
        <v>247</v>
      </c>
      <c r="B47" s="144" t="s">
        <v>347</v>
      </c>
    </row>
    <row r="48" spans="1:2" ht="15.75" thickBot="1" x14ac:dyDescent="0.3">
      <c r="A48" s="92" t="s">
        <v>239</v>
      </c>
      <c r="B48" s="144" t="s">
        <v>347</v>
      </c>
    </row>
    <row r="49" spans="1:2" ht="15.75" thickBot="1" x14ac:dyDescent="0.3">
      <c r="A49" s="92" t="s">
        <v>248</v>
      </c>
      <c r="B49" s="144" t="s">
        <v>347</v>
      </c>
    </row>
    <row r="50" spans="1:2" ht="15.75" thickBot="1" x14ac:dyDescent="0.3">
      <c r="A50" s="92" t="s">
        <v>249</v>
      </c>
      <c r="B50" s="144" t="s">
        <v>347</v>
      </c>
    </row>
    <row r="51" spans="1:2" ht="15.75" thickBot="1" x14ac:dyDescent="0.3">
      <c r="A51" s="92" t="s">
        <v>250</v>
      </c>
      <c r="B51" s="144" t="s">
        <v>347</v>
      </c>
    </row>
    <row r="52" spans="1:2" ht="15.75" thickBot="1" x14ac:dyDescent="0.3">
      <c r="A52" s="85" t="s">
        <v>251</v>
      </c>
      <c r="B52" s="144" t="s">
        <v>347</v>
      </c>
    </row>
    <row r="53" spans="1:2" ht="15.75" thickBot="1" x14ac:dyDescent="0.3">
      <c r="A53" s="85" t="s">
        <v>252</v>
      </c>
      <c r="B53" s="144" t="s">
        <v>347</v>
      </c>
    </row>
    <row r="54" spans="1:2" ht="15.75" thickBot="1" x14ac:dyDescent="0.3">
      <c r="A54" s="85" t="s">
        <v>253</v>
      </c>
      <c r="B54" s="144" t="s">
        <v>347</v>
      </c>
    </row>
    <row r="55" spans="1:2" ht="15.75" thickBot="1" x14ac:dyDescent="0.3">
      <c r="A55" s="86" t="s">
        <v>254</v>
      </c>
      <c r="B55" s="87" t="s">
        <v>21</v>
      </c>
    </row>
    <row r="56" spans="1:2" ht="15.75" customHeight="1" thickBot="1" x14ac:dyDescent="0.3">
      <c r="A56" s="91" t="s">
        <v>255</v>
      </c>
      <c r="B56" s="201" t="s">
        <v>278</v>
      </c>
    </row>
    <row r="57" spans="1:2" ht="15.75" thickBot="1" x14ac:dyDescent="0.3">
      <c r="A57" s="93" t="s">
        <v>256</v>
      </c>
      <c r="B57" s="201"/>
    </row>
    <row r="58" spans="1:2" ht="15.75" thickBot="1" x14ac:dyDescent="0.3">
      <c r="A58" s="93" t="s">
        <v>257</v>
      </c>
      <c r="B58" s="201"/>
    </row>
    <row r="59" spans="1:2" ht="15.75" thickBot="1" x14ac:dyDescent="0.3">
      <c r="A59" s="93" t="s">
        <v>258</v>
      </c>
      <c r="B59" s="201"/>
    </row>
    <row r="60" spans="1:2" ht="15.75" thickBot="1" x14ac:dyDescent="0.3">
      <c r="A60" s="93" t="s">
        <v>259</v>
      </c>
      <c r="B60" s="201"/>
    </row>
    <row r="61" spans="1:2" ht="15.75" thickBot="1" x14ac:dyDescent="0.3">
      <c r="A61" s="94" t="s">
        <v>260</v>
      </c>
      <c r="B61" s="201"/>
    </row>
    <row r="62" spans="1:2" ht="30.75" thickBot="1" x14ac:dyDescent="0.3">
      <c r="A62" s="92" t="s">
        <v>261</v>
      </c>
      <c r="B62" s="144" t="s">
        <v>347</v>
      </c>
    </row>
    <row r="63" spans="1:2" ht="29.25" thickBot="1" x14ac:dyDescent="0.3">
      <c r="A63" s="85" t="s">
        <v>262</v>
      </c>
      <c r="B63" s="144" t="s">
        <v>347</v>
      </c>
    </row>
    <row r="64" spans="1:2" ht="15.75" thickBot="1" x14ac:dyDescent="0.3">
      <c r="A64" s="92" t="s">
        <v>239</v>
      </c>
      <c r="B64" s="144" t="s">
        <v>347</v>
      </c>
    </row>
    <row r="65" spans="1:2" ht="15.75" thickBot="1" x14ac:dyDescent="0.3">
      <c r="A65" s="92" t="s">
        <v>263</v>
      </c>
      <c r="B65" s="144" t="s">
        <v>347</v>
      </c>
    </row>
    <row r="66" spans="1:2" ht="15.75" thickBot="1" x14ac:dyDescent="0.3">
      <c r="A66" s="92" t="s">
        <v>264</v>
      </c>
      <c r="B66" s="144" t="s">
        <v>347</v>
      </c>
    </row>
    <row r="67" spans="1:2" ht="15.75" thickBot="1" x14ac:dyDescent="0.3">
      <c r="A67" s="96" t="s">
        <v>265</v>
      </c>
      <c r="B67" s="97" t="s">
        <v>279</v>
      </c>
    </row>
    <row r="68" spans="1:2" ht="15.75" thickBot="1" x14ac:dyDescent="0.3">
      <c r="A68" s="85" t="s">
        <v>266</v>
      </c>
      <c r="B68" s="146" t="s">
        <v>347</v>
      </c>
    </row>
    <row r="69" spans="1:2" ht="15.75" thickBot="1" x14ac:dyDescent="0.3">
      <c r="A69" s="93" t="s">
        <v>267</v>
      </c>
      <c r="B69" s="146" t="s">
        <v>347</v>
      </c>
    </row>
    <row r="70" spans="1:2" ht="15.75" thickBot="1" x14ac:dyDescent="0.3">
      <c r="A70" s="93" t="s">
        <v>268</v>
      </c>
      <c r="B70" s="146" t="s">
        <v>347</v>
      </c>
    </row>
    <row r="71" spans="1:2" ht="15.75" thickBot="1" x14ac:dyDescent="0.3">
      <c r="A71" s="93" t="s">
        <v>269</v>
      </c>
      <c r="B71" s="146" t="s">
        <v>347</v>
      </c>
    </row>
    <row r="72" spans="1:2" ht="29.25" thickBot="1" x14ac:dyDescent="0.3">
      <c r="A72" s="98" t="s">
        <v>270</v>
      </c>
      <c r="B72" s="95" t="s">
        <v>280</v>
      </c>
    </row>
    <row r="73" spans="1:2" ht="28.5" customHeight="1" thickBot="1" x14ac:dyDescent="0.3">
      <c r="A73" s="91" t="s">
        <v>271</v>
      </c>
      <c r="B73" s="199"/>
    </row>
    <row r="74" spans="1:2" ht="15.75" thickBot="1" x14ac:dyDescent="0.3">
      <c r="A74" s="93" t="s">
        <v>272</v>
      </c>
      <c r="B74" s="199"/>
    </row>
    <row r="75" spans="1:2" ht="15.75" thickBot="1" x14ac:dyDescent="0.3">
      <c r="A75" s="93" t="s">
        <v>273</v>
      </c>
      <c r="B75" s="199"/>
    </row>
    <row r="76" spans="1:2" ht="15.75" thickBot="1" x14ac:dyDescent="0.3">
      <c r="A76" s="93" t="s">
        <v>274</v>
      </c>
      <c r="B76" s="199"/>
    </row>
    <row r="77" spans="1:2" ht="15.75" thickBot="1" x14ac:dyDescent="0.3">
      <c r="A77" s="93" t="s">
        <v>275</v>
      </c>
      <c r="B77" s="199"/>
    </row>
    <row r="78" spans="1:2" ht="15.75" thickBot="1" x14ac:dyDescent="0.3">
      <c r="A78" s="99" t="s">
        <v>276</v>
      </c>
      <c r="B78" s="199"/>
    </row>
  </sheetData>
  <mergeCells count="9">
    <mergeCell ref="A7:B7"/>
    <mergeCell ref="A9:B9"/>
    <mergeCell ref="A10:B10"/>
    <mergeCell ref="B73:B78"/>
    <mergeCell ref="A13:B13"/>
    <mergeCell ref="A16:B16"/>
    <mergeCell ref="A18:B18"/>
    <mergeCell ref="B56:B61"/>
    <mergeCell ref="A15:B15"/>
  </mergeCells>
  <pageMargins left="0.78740157480314965" right="0" top="0" bottom="0" header="0" footer="0"/>
  <pageSetup paperSize="9" scale="56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72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19</vt:i4>
      </vt:variant>
    </vt:vector>
  </HeadingPairs>
  <TitlesOfParts>
    <vt:vector size="25" baseType="lpstr">
      <vt:lpstr>1. паспорт местоположение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 </vt:lpstr>
      <vt:lpstr>8. Общие сведения</vt:lpstr>
      <vt:lpstr>'1. паспорт местоположение'!Print_Area_0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'1. паспорт местоположение'!Print_Area_0_0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 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revision>14</cp:revision>
  <cp:lastPrinted>2020-06-01T04:17:27Z</cp:lastPrinted>
  <dcterms:created xsi:type="dcterms:W3CDTF">2015-08-16T15:31:05Z</dcterms:created>
  <dcterms:modified xsi:type="dcterms:W3CDTF">2021-03-23T09:28:42Z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